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U:\Web\"/>
    </mc:Choice>
  </mc:AlternateContent>
  <xr:revisionPtr revIDLastSave="0" documentId="8_{1FE0BB9D-E1EA-4BFA-912F-7D5C34B5C72A}" xr6:coauthVersionLast="45" xr6:coauthVersionMax="45" xr10:uidLastSave="{00000000-0000-0000-0000-000000000000}"/>
  <bookViews>
    <workbookView xWindow="-28920" yWindow="0" windowWidth="29040" windowHeight="15840" xr2:uid="{00000000-000D-0000-FFFF-FFFF00000000}"/>
  </bookViews>
  <sheets>
    <sheet name="Open Jobs" sheetId="1" r:id="rId1"/>
    <sheet name="Features" sheetId="3" r:id="rId2"/>
    <sheet name="Features to Committee" sheetId="2" r:id="rId3"/>
  </sheets>
  <definedNames>
    <definedName name="_xlnm._FilterDatabase" localSheetId="0" hidden="1">'Open Jobs'!$A$2:$G$175</definedName>
    <definedName name="Committee">#REF!</definedName>
    <definedName name="Committe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5" i="1" l="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alcChain>
</file>

<file path=xl/sharedStrings.xml><?xml version="1.0" encoding="utf-8"?>
<sst xmlns="http://schemas.openxmlformats.org/spreadsheetml/2006/main" count="967" uniqueCount="276">
  <si>
    <t>Current Status</t>
  </si>
  <si>
    <t>Job Number</t>
  </si>
  <si>
    <t>Type</t>
  </si>
  <si>
    <t>Feature</t>
  </si>
  <si>
    <t>Job Description</t>
  </si>
  <si>
    <t>Change</t>
  </si>
  <si>
    <t>Transaction Processing</t>
  </si>
  <si>
    <t>Need a new correction transaction (code 99) that would allow users to remove a group of transactions, by batch code or transaction type. This could be used when IOE/IOR is posted in error or when a lockbox file is added in error. Currently transaction have to be corrected manually. Ability to delete multiple trans by user ide, batch number, etc</t>
  </si>
  <si>
    <t>MFS</t>
  </si>
  <si>
    <t>Enhancement</t>
  </si>
  <si>
    <t>Interest On Reserve</t>
  </si>
  <si>
    <t>Interest on reserves: Allow interest on reserve transactions to be posted on paid off loans where the reserve balance is positive. This is the systemcalculated interest on reserves. Interest on reserve is only posted to those loans that the payment status is less than 96.</t>
  </si>
  <si>
    <t>Escrow Processing</t>
  </si>
  <si>
    <t>User incorrectly added a reserve record and then tried to delete it but received the message "all reserves for this account will be deleted". The reserve record could only be made inactive.</t>
  </si>
  <si>
    <t>Loan Entry</t>
  </si>
  <si>
    <t>Please remove the field New Loan Y/N from the Adjustable Loan Update screens.</t>
  </si>
  <si>
    <t>Pre-Authorized Transfers</t>
  </si>
  <si>
    <t>Prenotes for P.A.T.- need an option to create a pre-note without requiring a bank from the vendor file. Currently when a record is added and a transitnumber is keyed, a valid bank number has to be entered and then the record is created with the transit number from the bank vendor record.</t>
  </si>
  <si>
    <t>Escrow Processing: Tax Tab-Tax Authority ID: Change the summary grid so that the full description for the Taxing Authority is displayed (rather than the short desc that currently displays). This is needed to identify the vendor because in some cases the short descriptions are identical.</t>
  </si>
  <si>
    <t>Current Status: The file maintenance report and transaction history reporticons when chosen from current status print the entire file maintenance or transaction history. When these icons are clicked, the user should be ableto choose a date range for either report.</t>
  </si>
  <si>
    <t>Investor Processing</t>
  </si>
  <si>
    <t>MB432A_1 report Investor Custodial Accounts - Amounts Pending in Daily FileChange the sort to order by investor, then date rather than just by date as the report is printed now.</t>
  </si>
  <si>
    <t>Currently non-cash transactions can be backdated and PDBNR is affected. Aninterest adjustment is not made for principal amounts. Customer would like to see an interest adjustment take place.</t>
  </si>
  <si>
    <t>Deferred Income and Expense</t>
  </si>
  <si>
    <t>Change the edit to allow the # of months to amortize field in the Deferred Revenue and Expense record to be greater than 360.</t>
  </si>
  <si>
    <t>Adjustable Loans</t>
  </si>
  <si>
    <t>Rate change enhancement needed to expand the number of days for backdating through the Adjustable module.</t>
  </si>
  <si>
    <t>Tools</t>
  </si>
  <si>
    <t>Modify all System Information Table short description, full description andsort descriptions to have their first position upper case, but all other positions be lower case. After that conversion all these fields should be case sensitive for input or edit</t>
  </si>
  <si>
    <t>An option will be added to the Interest Adjustment tab to allow the postingof individual interest adjustments. The Post Interest Adjustments button will be removed from the Billing module specific toolbar.</t>
  </si>
  <si>
    <t>Account Housekeeping. The files PCONINFO, P1098, PDLYAC, PINYU and PGLCAB are not being included in Account Housekeeping when a loan is saved, restored or deleted. The PYTD files are not being changed either.</t>
  </si>
  <si>
    <t>Change functionality of Library Backup info # of days to protect users loangroup. Currently when entering a 0 or specific # of days it doesn't reset account housekeeping. If a purge had been processed at any prior date, userwould have to do a right mouse click to reset AH and have ability to purge.</t>
  </si>
  <si>
    <t>ACH</t>
  </si>
  <si>
    <t>Provide an investor/loan level flag for inclusion or exclusion of transactions from the ACH file.</t>
  </si>
  <si>
    <t>Provide a method for uploading repetitive transactions, for example, zeroing out balances during loan transfers, so that the transactions will be reflected in the loan history.</t>
  </si>
  <si>
    <t>Default Interest</t>
  </si>
  <si>
    <t>Default interest enhancement needed to have default interest remitted to the investor.</t>
  </si>
  <si>
    <t>Deferred Interest (Dial)</t>
  </si>
  <si>
    <t>When a DIAL has a due date other than the first of the month, and that due date falls on a non-business day, DIAL capitalization is based on the DIAL balance and not prorated. This can cause the capitalization to be over- stated for loans that are supposed to capitalize on Friday or Saturday in the case of a weekend run. Running dayend eACH day is the solution.</t>
  </si>
  <si>
    <t>CS account search: create an additional payment amount search that searchesreceivable records for the total payment amount rather than the constants in the master file. The payment search of receivable records should only search open records and include a second parameter on the selection screen to include late charges assessed Y/N.</t>
  </si>
  <si>
    <t>In the Adjustable Rate module add a separate date for floor and ceiling expiration date.</t>
  </si>
  <si>
    <t>Accruals</t>
  </si>
  <si>
    <t>Some European loans have their due dates tied to a business calendar. The due date will be, for example, the 5th business day of the month. This functionality should be made available in Strategy.</t>
  </si>
  <si>
    <t>Miscellaneous receivables</t>
  </si>
  <si>
    <t>Expand the field number of installments on misc receivable records, customers have some misc fees they will collect for more than 10 years</t>
  </si>
  <si>
    <t>Account Housekeeping</t>
  </si>
  <si>
    <t>Delete record from file NAPPLN when loan is deleted via Account Housekeeping in Strategy EXCEPT when loan still exists in Loan Entry. Alsodelete record from PNLENTRY. This is needed if the loan has to be transferred from Pipelyne to Strategy again (duplicate key errors will occur).</t>
  </si>
  <si>
    <t>Miscellaneous Expenses</t>
  </si>
  <si>
    <t>In the Miscellaneous Expense file PMSCEX the approver ID MEAPBY is only a three position field. In data libraries where the first three positions ofall user IDs are common, three positions are inadequate.</t>
  </si>
  <si>
    <t>New capabilities are needed in ARM process to accommodate rate review date that is after rate change date. The index to be used in these cases is an index posted a number of days after the rate change date, demanding backdating of rate change.</t>
  </si>
  <si>
    <t>Change warning/edit message in payment application string when choosing Late fees as position one and misc rec as 2. Warning reads 'Advance Due Date for Delinquency must be check for Posting Position 1' even though it is already checked.</t>
  </si>
  <si>
    <t>Subsidy</t>
  </si>
  <si>
    <t>Change Strategy processing on Subsidy Buydown to have system utilize Subsidy  DDA# in System Control/Accounting/GL Reporting Parms. Currently the only entries made for this process are G/L. Having the system use thisSystem Control field, which is now informational only, would avoid daily manual entries.</t>
  </si>
  <si>
    <t>Web Portal</t>
  </si>
  <si>
    <t>Portal enhancement: provide a general alert to be presented when signing in. This may be turned on or changed by the system administrator based on the need for a general system alert.</t>
  </si>
  <si>
    <t>Web Reporting Tool</t>
  </si>
  <si>
    <t>Freddie Mac Reserves Report Template for traditional Freddie Loans</t>
  </si>
  <si>
    <t>Update Loan Entry Investor Master Defaults to include new investor fields.</t>
  </si>
  <si>
    <t>Search Files</t>
  </si>
  <si>
    <t>Account Search was changed to sort by name. They would like the account search to sort by payment amount when using the payment amount search, but by name when doing any other type of search.</t>
  </si>
  <si>
    <t>Watch List</t>
  </si>
  <si>
    <t>After manually adding a watch list reason code the text can not be updated by the user. Once the record is saved the text field for the reason code should be "greyed out" to prevent access</t>
  </si>
  <si>
    <t>Investor Reporting</t>
  </si>
  <si>
    <t>Create Purge Program for advances balance and Rate file (PPSADBNR)</t>
  </si>
  <si>
    <t>Reports</t>
  </si>
  <si>
    <t>Enhancement to add the report number to the top left of every page in the report for MB432H and GR432H.</t>
  </si>
  <si>
    <t>IR: The Investor's Margin % within the IMAST / Investor Adj Rate screen currently does not accommodate a margin greater than 9.99999%, however the customer has many loans where the margin is greater than 10% and this fieldwill not be able to accommodate these loans. This would impact loans where the investor gets a margin that is different than the loan margin</t>
  </si>
  <si>
    <t>Outside Tax Services</t>
  </si>
  <si>
    <t>Requested the ability to import and export a National Tax Service, ATRF report and a Core Logic, TAR report that includes a tax payment due amount greater than $9,999,999.99 dollars in the Strategy Outside Tax Processing module.</t>
  </si>
  <si>
    <t>Enhance default interest to perform these additional calculation methods: UPB plus accrued interest UPB, accrued interest, late fees and misc. fees (inc. advances) Outstanding receivable payment(s) just P&amp;I Outstanding receivable payment(s) including escrows/reserves Outstanding receivable payment(s) including escrows/reserves plus late feesand misc. fees (inc. advances)</t>
  </si>
  <si>
    <t>Late Charge</t>
  </si>
  <si>
    <t>A late charge is assessed for a loan tied to a late charge that is based onthe payment amount. The late charge assesses, then the payment amount is changed since the escrow constant is modified. A payment is backdated to before the late charge assessment date and the late charge waived is the new calculated amount rather than the assessed amount.</t>
  </si>
  <si>
    <t>Web Financial Statements</t>
  </si>
  <si>
    <t>Borrower/Guarantor Personal Financial Statement enhancement to CST</t>
  </si>
  <si>
    <t>Payoffs</t>
  </si>
  <si>
    <t>When requesting a payoff quote with an effective date more than one paymentin the future a message is received: Payoff date cannot be more than 1 payment frequency beyond the accrued through date. Research is needed to see if this limitation can be removed.</t>
  </si>
  <si>
    <t>Portal Create System Information maintenance widget for Portal. Also enable functionality to access the appropriate System Info table (PINFO table) for any new field supported by PINFO in all Portal widgets. (Option to press Ctrl-Alt-M when on a drop down field opens System Info forappropriate PINFO table).</t>
  </si>
  <si>
    <t>Portal Financial statements, on the documents received window, please add field for Guarantor Financial Statements Received Date</t>
  </si>
  <si>
    <t>Web Inspections</t>
  </si>
  <si>
    <t>On Portal Inspection input screen either an additional Save button should be added at the bottom of the screen or existing Save button should be moved nearer the bottom. As data entry in completed user must now scroll back to the top of the screen to do Save. Also modify the first column heading on the Historical Inspection Screen toread Insepction Due Date, the word Next should be removed.</t>
  </si>
  <si>
    <t>Non Performing Loans</t>
  </si>
  <si>
    <t>Loans in cost recovery when returned from Accounting Status (R) Cost Recovery to (A) Accrual are recognizing the full amount of interest received during the cost recovery time period. An option should be provided either to keep the contra balances intact until payoff or amortizethe pay rate interest contra over the remaining life of the loan. They choose to amortize the income however other customers would like to keep the contra balances intact until the loan pays off.</t>
  </si>
  <si>
    <t>Write Track</t>
  </si>
  <si>
    <t>The other need is to expand User Information to link to other fields such as Officer/Asset Manager so the data can be pulled into letters.</t>
  </si>
  <si>
    <t>Scheduled to be included in R20</t>
  </si>
  <si>
    <t>Change Account Status Summary and Annual Statements submission screen to allow parameters entered by a user within a Strategy session to be held, rather than having to be re-entered every time user comes to the screen. This could include report code, preview Y/N and date ranges.</t>
  </si>
  <si>
    <t>Update to the Process reporting view to include the first note from the process which will contain the alert text PNOTE2 Limit field to Alert txt size. Add to the Most Recent Note to the view from 18960 that wasn't done reduce the size to 300</t>
  </si>
  <si>
    <t>Web Rules Engine</t>
  </si>
  <si>
    <t>Designate a customer created Rule Set to be used as the Portfolio Analysis default for all Users</t>
  </si>
  <si>
    <t>Capture which Rule Set kicked off the Process</t>
  </si>
  <si>
    <t>Web Portfolio Analysis</t>
  </si>
  <si>
    <t>Display the associated Rule Name on the PA Rules window (See Note)</t>
  </si>
  <si>
    <t>Customer would like change to transaction processing: ability to process transaction correction (non cash debit/credit) that will overdraw a reserve balance. Turn off the edit of escrow 3 balance will go negative</t>
  </si>
  <si>
    <t>Define a vehicle that will process Split Service fees on Ginnie Mae loans. This process will include calculating multiple service fees, identifying unique GL # per service fee, distributing SF to third parties, remitting SFon business days, remittance reporting and tracking 1099 information.</t>
  </si>
  <si>
    <t>Request to add additional fields to Special Property File and to view in the Grid after Import of SS Property File: Most Recent Valuation Date, Most Recent value. This is an IR enhancement. see note</t>
  </si>
  <si>
    <t>Field D86 Repurchase or Replacement Reason in Special Loan File: Size needs to be 2 characters (there can be value of 98 or 99). Change file PPSASPS from 1 character to 2. This is an IR enhancement.</t>
  </si>
  <si>
    <t>Escrow &amp; Reserves</t>
  </si>
  <si>
    <t>Capture various Reserve level Caps for reporting purposes: Balance, Payment Amount, and Review Date. In addition to capturing these data elements, allow for Notices to be generated based on the Cap Review Date.</t>
  </si>
  <si>
    <t>Web Process Manager</t>
  </si>
  <si>
    <t>Process Manager when creating a task template should be able to copy a task template- for quick entry.</t>
  </si>
  <si>
    <t>Mortgagee Clause was added to Investor Vendor. Need the ability to view that information in Current Status / Investors (right Click option). This will allow users access to view the data. Users that need to view the datatypically do not and should not have access to Investor Vendor Maintenance.</t>
  </si>
  <si>
    <t>Create a new rule similar to the New Loan rule that would allow the customer to select which transaction to monitor in rules maintenance. For example rule to start the process when a loan pays off there are certain items to be completed. If we had this rule we could start the process automatically when the payoff trans is encountered in the file</t>
  </si>
  <si>
    <t>Pending Changes</t>
  </si>
  <si>
    <t>The Pending Change Master/LIP screen needs additional fields since the expansion of escrow analysis info on Master Info/Esc/LateChg/Default.</t>
  </si>
  <si>
    <t>IR Special Servicer processing The Distribution Date field in the files received from the Special Servicermust be correct before it is loaded to Strategy using the Import function in the IR module. Currently the file will load even if this field is incorrect. Request an informational message be added to the Import functionto notify the user that the Distribution Date on the file does not match the Distribution Date in Strategy. The user should then have the option to stop the process (and correct the file) or continue with loading the file</t>
  </si>
  <si>
    <t>Delinquent Reporting &amp; Notic</t>
  </si>
  <si>
    <t>Currently GR515 delinquency report will not include loans with Due Date ForDelinquency in the past if Next Due Date is current or in the future. Consider a change to report selection options to allow for inclusion using either date.</t>
  </si>
  <si>
    <t>Bills</t>
  </si>
  <si>
    <t>When using the standard Write Track bill and requesting a bill reprint 'N',if there is more than 1 bill for the same month, multiple bills print. Only the most recent bill should print.</t>
  </si>
  <si>
    <t>Enhance web Financial Statement New Entry screen so that it is similar to rent roll widget where user can select the fields they want to display and hide the fields they don't want to display.</t>
  </si>
  <si>
    <t>Enhance web Inspection screen so that it is similar to the web rent roll widget where user can select the fields they want to display and hide the fields they don't want to display.</t>
  </si>
  <si>
    <t>Web Widgets</t>
  </si>
  <si>
    <t>Portal&gt;Delinquency Widget- Changes Exclude zero balance loans that are not borrowing type R (revolver) from the Delinquent Loan widget results.</t>
  </si>
  <si>
    <t>Web Repoting View</t>
  </si>
  <si>
    <t>Portal&gt;Reports&gt;New Loan/Payoff Report In Portal Reports widget the New Loans/Payoff Report does not provide the ability to specify a date range for the Transaction Date like the on demand version in StrategyCS.</t>
  </si>
  <si>
    <t>Web Rent Roll</t>
  </si>
  <si>
    <t>Portal&gt;Rent Roll Currently in Strategy CS, when the Sq. Ft. Leased and Annual Rent are both entered the Rent/Sq Ft. is calculated. In the Portal, the Rent/Sq Ft. is no longer a calculated field. Rent/Sq. Ft. should be a calculated field in the Portal.</t>
  </si>
  <si>
    <t>Portal&gt;Financial State&gt;Financial Statement-New Entry Enhancement to make the descriptions for five fields on the Portal Financial Statement input screen to be user maintainable: Operating Statement Received Date Borrower Certificate Received Date Rent Roll Received Date Balance Sheet Received Date Next Statement Date</t>
  </si>
  <si>
    <t>Web Products General</t>
  </si>
  <si>
    <t>Create API to accept lockbox file</t>
  </si>
  <si>
    <t>Web Mapping Tool</t>
  </si>
  <si>
    <t>Financial statement uploads using Mapping Tool cause high system resource to be used. Change so that the process runs more efficiently.</t>
  </si>
  <si>
    <t>Add a rule to use with process manager that allows a process to start X number of days prior to a date within Critical Option Tracking</t>
  </si>
  <si>
    <t>Provide a card deck view of processes or tasks assigned to one loan. This would be similar to the current Portfolio Analysis card deck.</t>
  </si>
  <si>
    <t>Add functionality to attACH a document to a process. This would be used toprovide procedures for the specific process being set up based on the process template.</t>
  </si>
  <si>
    <t>Export to Excel option to be added to the Portfolio Analysis Officer, Investor and Servicer search results.</t>
  </si>
  <si>
    <t>Asset Management</t>
  </si>
  <si>
    <t>Create a collateral purge function that will delete the collateral record and all associated records (financials, lease, appraisal etc), process willverify that the collateral record is not associated with any loans.</t>
  </si>
  <si>
    <t>Web Insurance</t>
  </si>
  <si>
    <t>Insurance Compliance&gt;Policy&gt; Policy Interest Search Please display the Inactive Status in the Search results grid. Please display the Role of Name is on the loan in the Search results grid.</t>
  </si>
  <si>
    <t>Annual Statements (Forms)</t>
  </si>
  <si>
    <t>Tools&gt;Reports&gt;Account Status Summary&gt; Tools&gt;Periodic Processing&gt;Period End&gt;Annual Statements&gt; On the Account Status Summary and Annual Statement selection windows createan optional parameter for Suppress Misc Amounts beginning and ending balances Y/N. This should be for the standard and formatted statement options</t>
  </si>
  <si>
    <t>Add another System Control option for Escrow processing to set at system level for advancing the effective date of the insurance record on the insurance disbursement. System Control has option to set Y/N to advance the expiration date when insurance premium is disbursed. Add another systemcontrol option to set at a system level for advancing the effective date Y/N. Also want an option to override the system control at a Loan / Insurance Sequence level for overriding the effective date.</t>
  </si>
  <si>
    <t>Portal&gt;Mapping Tool&gt;Select Template&gt;Insurance Agents and Companies Update Insurance Vendor to include new fields added to the file PINSCO2. The file contains the insurance vendor correspondence address.</t>
  </si>
  <si>
    <t>Portal&gt;Job Function&gt;Manage Jobs&gt;Manage Loan Sets. Loan sets: add Broker as an option in Loan Sets. Broker Loan set would bean important tool in the Insurance Compliance module.</t>
  </si>
  <si>
    <t>Web Borrower Inquiry</t>
  </si>
  <si>
    <t>Borrower Inquiry&gt;Reports&gt;Amortization Schedule Customer has requested two items to be updated on the Borrower Inquiry Amortization Schedule Report Change the field label Loan Amount to be Loan Balance (this will avoid confusion with original loan amount) Move the label ***Notes*** to be right justified to align with the info</t>
  </si>
  <si>
    <t>Web Trigger Mgmt</t>
  </si>
  <si>
    <t>In Trigger Monitoring, need the ability to copy a trigger event. User can copy a trigger abstract, but needs to have a copy function for just a trigger event within the trigger abstract.</t>
  </si>
  <si>
    <t>Web Notes</t>
  </si>
  <si>
    <t>In Trigger processing for Portal note records in file PNOTE2 a user cannot update the note that they created. Customer would like the security changedon the process to work like standard Strategy security where users can haveread/write/delete/print access to PNOTE2 records</t>
  </si>
  <si>
    <t>In Trigger Monitoring, in the property level info, if the property City is blank (from the village codes) go to the Town code and show that info</t>
  </si>
  <si>
    <t>Develop API for automated bulk transaction processing. Transactions to be considered are: 02 regular payment, 03 late charge payment, 08 principal curtailment, 16 late charge waive, 18 late charge assess, 29 tax disbursement, 32 insurance disbursement, 42 payment reversal, 52 misc amount, 81 tax disbursement reversal, 82 insurance disbursement reversal.</t>
  </si>
  <si>
    <t>Create Users widget. This widget will tie the User to a loan. This will allow assignment of work in Process Manager using loan sets and generate a traditional report. Create a mapping tool to load this information to assist in implementing this widget. Example: Insurance Analyst, Compliance Analyst, Document Control, etc.</t>
  </si>
  <si>
    <t>Web Rules</t>
  </si>
  <si>
    <t>Create a rule to trigger an alert or notice a specific number of days priorto a critical option date. They would like the alert to include the loan number, borrower name, Asset Manager (PMASTR.CMOFF) and the critical optiontype.</t>
  </si>
  <si>
    <t>A new rule is needed to monitor loan terms tied to the principal balance. If the principal balance drops below the specified amount, loan terms need to be reviewed and implemented.</t>
  </si>
  <si>
    <t>Add the # of Months delinquent field to the Mapping Tool Asset Management Maintenance template. This will enable them to use Rules to track delinquency on a group of loans not serviced in house.</t>
  </si>
  <si>
    <t>Billing issue with MB471U: a loan was tied to an incorrect billing cycle code causing a bill to print when no receivable existed. The bill was printed and listed an escrow amount due from a previous loan. The bill should either not have printed or had zero amounts due. Instead the escrow amount due from the previous loan was listed as the escrow due and total amount due.</t>
  </si>
  <si>
    <t>Add mapping tool template for the Rate Cap Widget fields.</t>
  </si>
  <si>
    <t>Security is needed for tasks and processes. Users are completing other peoples tasks and processes but should not. The sequential checkbox could be used if eACH task should be created in sequence, but in this particular instance that method will not work. The managers should have security to change their own and others tasks and processes, but users should only be able to change their tasks and processes assigned to them.</t>
  </si>
  <si>
    <t>Security Listing Report. Currently, if the User does not have security to exectue a module, the reports show all of the parent and sub tasks available. Change the report to eliminate the parent and sub tasks for theUser when the security has been set not to execute. Report is run from menu SYSMNT, option #18</t>
  </si>
  <si>
    <t>Add the ability to store delinquent aging information at the Loan Level. This would track how many times a loan has been late for the following: 15,30, 60, 90, 120, 180 days.</t>
  </si>
  <si>
    <t>File Maintenance Reporting</t>
  </si>
  <si>
    <t>File Maintenance&gt; MB504 File Maintenance report is displaying a descriptionof Message Not Found. (This job description needs to be updated with the fields/files that this is happening on)</t>
  </si>
  <si>
    <t>Security</t>
  </si>
  <si>
    <t>Portal/ Insurance Add a field for the Insurance Analyst at a loan level Create a mapping tool to load Insurance Analyst values into the system. Make a change to the Insurance search screen to filter by Insurance AnalystMake a change to allow Loan Sets to be built based on Insurance Analyst field. This will automate process assignment.</t>
  </si>
  <si>
    <t>Completed Task needs to trigger a sub process that may include several tasks and/or processes. This would allow the main process to continue forward with the remaining Task required of different users while the sub process fires off a second process to other groups.</t>
  </si>
  <si>
    <t>Web Budget</t>
  </si>
  <si>
    <t>Budget - add Invoice Tracking at Draw level (Mapping Tool import) to the enhanced Budget Module</t>
  </si>
  <si>
    <t>Web Construction Budget</t>
  </si>
  <si>
    <t xml:space="preserve">Budget - Construction Progress Schedule: Enhance system to be able to capture a monthly projected draw schedule for construction related line items. Schedule will be compared against the actual Draws related toconstruction related items to determine if construction is on schedule. HUD5372 - Construction Progress Schedule                               </t>
  </si>
  <si>
    <t>Portal&gt;Rules Maintenance Add six new Bank Rating Rules to Portal.</t>
  </si>
  <si>
    <t>Create a mapping tool template for Misc. Receivables, specifically for Fees.</t>
  </si>
  <si>
    <t>Portal/Rent Roll Widget/ Unit Mix Add the ability to store the occupancy in the Occupancy widget and in the financial statement widget, and add the ability to select the occupancy from the unit mix. Currently you can only select the occupancy from the commercial rent roll area.</t>
  </si>
  <si>
    <t>Portal. Reports Widget. Create a view that will allow the files for Misc. Vendor (PMSCVND) and Misc. Vendor Payable (PPYVEND) to be queried</t>
  </si>
  <si>
    <t>DIAL functionality is not consistent with STAT GL reporting.  The DIAL accrual should generate Z entries just as the regular interest accrual to  conform with STAT reporting standards.</t>
  </si>
  <si>
    <t>Accounting</t>
  </si>
  <si>
    <t>The Y1 transaction generated by a DIAL capitalization has the wrong  interest from and to dates for business day loans both in the transaction  and the Investor remittance records.</t>
  </si>
  <si>
    <t>Reports/On Demand remittance report only shows late charges due to the investor when posted as part of a regular payment.  These are generated  with tran code 02, but late charges may also be posted separately which  generate a tran code 03 Investor remittance record.  The tran code 03  amounts are not reported to the investor but should be.</t>
  </si>
  <si>
    <t>When using Construction Budget Web Component and the user has locks (e.g.  on a Draw) and then presses the HOME button in the portal, Budget will often leave a PLOCK behind.  This doesn't happen very often in NON-ASP environment but seems to occur often in ASP environment.  Modify the budgetcode to correct the locking issue.</t>
  </si>
  <si>
    <t>Expand the Loan Allocation % field in the Property Tab in Asset Management to 10 decimal places. It is currently allotted to only 5 decimal places.</t>
  </si>
  <si>
    <t>As part of the GNMA enhancements provided in R19D was a change to how the  certificate % is being calculated.  Before that change, if the certificate balances did not add up to the total pool balance, a message was received: Pro Rata Shares for the certificates recalculated do not total 1.0000000.  In the case that a certificate balance is input incorrectly, the message is no longer being displayed.  The pool does go into exception status at cutoff, so they are notified that action is required, but reinstating the  message would allow them to correct the condition earlier.</t>
  </si>
  <si>
    <t>When accessing Job Functions, Roles and applying a default dashboard to a  role, if a default dashboard is made not user maintainable, sometimes the  Add widget button is displayed for the user but should not be.  The user isable to add any widget despite the default dashboard being applied.  If thedefault dashboard is then edited, sometimes the change will take effect butis not consistent.</t>
  </si>
  <si>
    <t>Add an option on PAT records to indicate whether there should be separate  entries in the ACH file for each loan (even if the same bank account is  used).  If indicator is Y, separate entries should be created for these  loans.</t>
  </si>
  <si>
    <t>Customer has requested some enhancements to the Portfolio Analysis search  function Please add Servicer (PMASTR/CMSRVC), Asset Manager (PMAST2/O5ASSTMGR), and Assessor (PMASTR/CMASSR) to the drop-down list Also add these options to filter by: Broker (PMASTR/CMBRKR), Source  (PMASTR/CMSRCE) and Processor (PMASTR/CMPRSR)</t>
  </si>
  <si>
    <t>Web Portal, Insurance compliance.  When searching for a loan if the loan isinactive, a message should be received.  The user does not know whether  insurance information is missing from the loan or the loan is inactive.  Ifit is active, more research is required.</t>
  </si>
  <si>
    <t>Portal&gt;Mapping Tool  Create a mapping tool template for Rent Roll - Unit Mix. PUNMIXA  Unit Mix  PUNMIXD  Unit Mix Detail</t>
  </si>
  <si>
    <t>Insurance widget&gt;Component Coverage&gt;Coverage Limit:  The description on the field indicates that it will accept 10 digits but when trying to save 10 digits, it does not save. It will only accept up to 9 digits.</t>
  </si>
  <si>
    <t>Add Environmental Liability as an option for Coverage Types.  Add coverage amount types for Pollution Liability and Environmental Liability.</t>
  </si>
  <si>
    <t>There is only one business calendar code field in the ARM record it is usedfor both the review date and the rate change date  Customer needs different business calendars for the review date and the  rate change date, add another field for business calendar code to the ARM  record and tie the review date to its own business calendar code and the tie the rate change date to its own business calendar code</t>
  </si>
  <si>
    <t>In Rule Set Maintenance  1) Automatically create a Data Set for each Investor.  2) Allow user to select and group Investor Data Sets.</t>
  </si>
  <si>
    <t>In the Outside Tax Processing module add a Check Box/Select All option for selecting multiple rows/File IDs to complete multiple updates at once, and for File IDs generate multiple text files at a time.</t>
  </si>
  <si>
    <t>Customer would like two new calculated fields added to the system: Average Life of Loan at the Loan level Average Life of Loan at the Investor level</t>
  </si>
  <si>
    <t>Freddie Mac K deals required principal curtailments to be credited on the  first of the next month, rather than the current Fannie or Ginnie method ofbackdating the curtailment to the first of the the current month,  Provide a new Interest Adjustment for Curtailment setting in the investor master record that will allow the curtailment to be processed now, but only creditthe borrower's principal as of the 1st of the following month.</t>
  </si>
  <si>
    <t>Investor Module, Investor Master.  Add the Investor # for Escrow field to  the Mapping Tool.</t>
  </si>
  <si>
    <t>Portal&gt;Investor Reporting Package&gt;Servicer Watchlist Report  Add the asset manager code field from the file PMAST2 to the end of the  report.</t>
  </si>
  <si>
    <t>Portal Rules, Rule alerts:  add the investor name and investor number to the rule alert results.</t>
  </si>
  <si>
    <t>Escrow Analysis</t>
  </si>
  <si>
    <t>Create the ability to do escrow analysis for split component loans. This functionality does not currently exist.</t>
  </si>
  <si>
    <t>System Information</t>
  </si>
  <si>
    <t>Customer would like the Bank DDA Number Description field to be expanded by 10-15 characters. It is currently at 30 characters.</t>
  </si>
  <si>
    <t>Portal&gt;Process &amp; Task Widget Allow the ability to select multiple investors when editing in the widget. Currently you can only filter one investor at a time.</t>
  </si>
  <si>
    <t>Escrow Module, Tax tab and Outside Tax Processing.  Enhancements to  facilitate Tax processing. Add the ability to select multiple TAR files  to export, add ability to select multiple parcels in Outside Tax, Exceptionprocessing to apply reject reasons, add ability to select all when disbursing taxes in tax processing and selecting the disburse by TAR file  option.</t>
  </si>
  <si>
    <t>Add fields to the MB181D PAT Cycle Message report:  Hold Codes, Regular  Amount Due, and Unpaid Principal Balance.</t>
  </si>
  <si>
    <t>Transaction module, Pre-Authorized transfers, Payer information and  Payment information.  PAT processing has been enhanced to allow business days processing for the cycle, ACH and Payment post date.  The Cycle, ACH  and Payment post date are calculated as a number of days away from the NextBilling date.  The Business days should be allowed with zero days so that  the business days move in conjunction with the actual Cycle, ACH and Payment post days themselves.</t>
  </si>
  <si>
    <t>Portal: Create a Mapping Tool for Process Manager</t>
  </si>
  <si>
    <t>Portal, IRP Loan Reporting Widget.  Only Execute security is provided to this widget, however data may be entered or changed in the Widget. Provided read, write, delete, print security so that they can allow read only access to the widget.</t>
  </si>
  <si>
    <t>Customer has indicated that insurance checks frequently need to be sent to an alternate address for agents. They request that either an alternate address be added to the existing vendor file, or add name and address  fields to the insurance screen. These would be optional and designated for use only in the creation of checks.</t>
  </si>
  <si>
    <t>Portal&gt;New Loan Closing Widget Customer requests changes to the New Loan Closing Widget. They would like  an option to choose the Loan Origination Date rather than just the OriginalLoan Date. They would also like a column added to the report for the Asset Manager.</t>
  </si>
  <si>
    <t>GNMA Processing</t>
  </si>
  <si>
    <t>GNMA Pool History record:  When there is a FIC Adjustment being reported inSection 1-C of the 11710A the monthly GinnieMae cutoff program is not  populating the data in the Fixed Installment Control &gt; Balances this Monthend field correctly in the pool history file (PIRPLH.PHBFIC). If you  view the Pool History Record in StrategyCS, it displays the correct balancein Section 1D (powerbuilder calculates and displays the correct value) but the actual data stored is incorrect.  Correct the cutoff program to store  the correct value in PIRPLH.PHBFIC.</t>
  </si>
  <si>
    <t>Writetrack General Letters - enhancement that allows additonal fieds to be used in a letter regardless of the language indicator. When language indicator is set to "F" addtional fields do not show up in letter.</t>
  </si>
  <si>
    <t>Reports - Spool File Names For ease of use, change the spool file names for the following reports to the actual name printed on the report.  MB161R: Roll Critical Dates - Exception Listing  MB492C1: Transaction Code Table Exceptions</t>
  </si>
  <si>
    <t>Pipelyne Database</t>
  </si>
  <si>
    <t>Add the Pipelyne files to the Portal Report Widget views</t>
  </si>
  <si>
    <t>When updating a tax record that is set as Tax Status = 0 for Monitoring, apply the following two edits to the tax vendor record that are used for non-monitoring tax records The edit message for Next Disbursement Date:  The next disbursement date must match the tax schedule, which currently is (displays the month).  The edit message for Tax Authority ID:  The Last Bill Type Paid is Invalid for the Selected Taxing Authority (displays the code for the taxing authority).</t>
  </si>
  <si>
    <t>Customer would like enhancement to the following processing: When changing dates in Pre-Authorized Transfer&gt;Global Draft Dates, the customer would like an edit message on the "Change" date field added to  restrict PAT backdates that are greater than 2 months in the past, and future dates should only be allowed within a 1 year period of the current  date. It should use the System Control, General/ Processing / Number of  Days to Allow to Back Date to calculate the date for the edit message.</t>
  </si>
  <si>
    <t>Portal&gt; Rule &gt; Named Storm rules Create 3 additional rules for named Storm. These rules should be a copy of Rule # 347 and 349 and 427 but for Named Storm.</t>
  </si>
  <si>
    <t>Current Status &amp; Acct Inquiry</t>
  </si>
  <si>
    <t>Market Rates for Investment Inquiry are found on the System Maintenance  Menu option 22. Move this option to Portal.</t>
  </si>
  <si>
    <t>Add the field Lockbox status to Mapping Tool template.  This is a field  used in IRP reporting and it should be possible to map in values.  The existing Mapping Tool template called Escrow Analysis dates has those and  the universal Loan identifier but not the lockbox status.  All the fields  in the PMASTR5 file should be reviewed for inclusion.</t>
  </si>
  <si>
    <t>Write Track, Set Up.  When adding or updating a document name and the  folder next to the document name is used to browse the Drives available, some network drives are not listed. This is an issue since Windows 10 was  installed.</t>
  </si>
  <si>
    <t>Process Management.  A field Amount has been added to the process, but is  not available in the Process and task queue.  Make this available on the Process and Task Widget.</t>
  </si>
  <si>
    <t>Customer runs a process search and there is field for max number of recordson the selection screen "Max to Return", it is limited to select 5000 as the max records to retrieve. When the search completes user has more than  5000 records and can not get to the additional records Create a Load More Records button at the bottom of the search results  screen so that user can get to remaining records</t>
  </si>
  <si>
    <t>Portal&gt;Loan Information Widget: The Escrow section of the Loan Information screen does not appear to be showing the correct information. Currently it is displaying records from the reserve history table. Given the column headings, it should be showing a list of all escrows and reserves  associated with the loan, along with their beginning balance, current  balance, and expiration date (if any).</t>
  </si>
  <si>
    <t>For Investor Transfer processing provide the ability to add any investor from the Investor Vendor records to Investor # for Escrow for the buying investor.  Currently Strategy only allows the Investor # for Escrow to be  an investor that already exists on the loan.</t>
  </si>
  <si>
    <t>Add functionality to be able to rebate by wire to a borrower.</t>
  </si>
  <si>
    <t>Transaction module: Add a message when applying loan advance transaction to an inactive investor on the loan (one that does not have a blank in the Investor Record Status field).</t>
  </si>
  <si>
    <t>Web Portal.  Add Construction Budget cards to Portfolio Analysis.</t>
  </si>
  <si>
    <t>An escrow analysis that does not have a second change constant should not  have the block on the Escrow Analysis Notice that shows a second constant. Currently the block appears on the Notice with a date of 01/01/0001 and no amount for Monthly Escrow.</t>
  </si>
  <si>
    <t>Mapping Tool</t>
  </si>
  <si>
    <t>Portal, Mapping Tool.  Provide Mapping Tool template for the full property file PPROP.  They would like add and update capability.</t>
  </si>
  <si>
    <t>Write Track, emailed PDF documents.  Borrowers would like several copies of a document emailed to the same company, different contacts.  It should  be possible to add an email contact to a documnet distribution record in the case of a PDF document that will be emailed to the customer.  Name and address information is not necessary for a document to be emailed.</t>
  </si>
  <si>
    <t>Web Org Chart/Job function</t>
  </si>
  <si>
    <t>Portal: Job Function manage Roles; build delete option for unused Roles, if a role is created by mistake there is no option to delete it</t>
  </si>
  <si>
    <t>Vendor Payable. Add functionality to the  Inactive Flag. If the inactive flag is checked, do not allow a disbursement to be processed for this  Vendor. Strategy should issue a message when the transaction is being  processed</t>
  </si>
  <si>
    <t>Portal &gt; Financial Statement Widget &gt; Historical Records Allow the ability to Sort by the Purpose Code column.</t>
  </si>
  <si>
    <t>Master Credit Facility</t>
  </si>
  <si>
    <t>When a loan is part of a Master Credit Agreement, prevent the Original Principal Balance field from being adjusted after a Loan Advance had been  processed.</t>
  </si>
  <si>
    <t>Portal&gt;Insurance: Add new Coverage type: Add Automobile Liability Coverage on General Liability policy. When there is one policy for General Liability, Auto Liability and Professional Liability, currently the user must create a duplicate policy because Auto Liability coverage is not availabile in the  coverage drop down. Add Fungus Coverage</t>
  </si>
  <si>
    <t>General Ledger Posting</t>
  </si>
  <si>
    <t>General Work</t>
  </si>
  <si>
    <t xml:space="preserve"> Portal&gt; Participation Widget&gt; Syndication Roll Over simplified</t>
  </si>
  <si>
    <t>Financial Statements</t>
  </si>
  <si>
    <t>Portal&gt;Financial Statements&gt;Form Editor: give a warning message when the user tries to create a form type with the same name. The message should  say, Please rename the form type. You cannot have same name as an existing form type.</t>
  </si>
  <si>
    <t>Customer would like to automate user input and calculation Create a System Control flag for Automatically Calculate Investor Net YieldY/N  Add functionality to automatically calculate and populate investor Net Yield from calculation Loan Rate minus Service Fee</t>
  </si>
  <si>
    <t>Reporting Widget/ Create a new reporting view/ copy existing 'Process job  Function and Roles' view and with the most recent Process Note and Each  most recent Task Note.</t>
  </si>
  <si>
    <t>Portal&gt;Collateral&gt;Collateral Building  Request for a new field in  the Collateral Buildings section of the  Collateral Widget. NFIP MAP/Community Panel #, Alpha numeric, 12 characters.  Please add the field to the mapping tool template and make it available as a field selection in the Insurance Consolidated letter.</t>
  </si>
  <si>
    <t>Portal&gt;Insurance Compliance&gt;Insurance Expiration Letters Add additional fields to include the associated Property address in the  grid section of the letter.  Add additional field for the Flood in the grid section of the Letter.</t>
  </si>
  <si>
    <t>Portal&gt;Rent Roll Widget&gt; Customer requests changes to the Rent roll widget. 1. Search screen needs the street number and the Collateral number 2. Add a filter on the top of the search screen  3. Customer would like the ability to enter the unit mix at a Loan level.</t>
  </si>
  <si>
    <t>Financial Statements - Some key information about the financial statement  (specific to CMBS) is not easily viewed.  Need to allow for display on the initial screen.  Have to select Edit to view info and if statement has already been approved, it has to be disapproved.  Specific fields are  Financial Indicator, NOI/NCF Indicator, Data Type, Statement Type and  DSCR Indicator.</t>
  </si>
  <si>
    <t>Borrower Inquiry, Escrow Impounds screen: this screen shows the most recentdisbursements for taxes and insurance, if there are more than one  disbursement on the same day the BI screen is only showing the last one  Also make sure that the screen shows disbursements for all the escrow  records, there may be more than one tax or insurance record on the loan.</t>
  </si>
  <si>
    <t>Portal&gt;Rules Maintenance widget&gt; Additional Insurance Rules for Fannie Mae These rules cover Liabilities All- per Occurrence and aggregate, Liability All - deductible/SIR, Crime Limit for Coops, Terrorism on Excess/umbrella</t>
  </si>
  <si>
    <t>Portal &gt; Rules Maintenance &gt;Rules  Please add additional Insurance Rules that test for required coverages missing from data entry.</t>
  </si>
  <si>
    <t>Portal&gt;Insurance widget&gt; Insurance Expiration Letters  Change that if there is no email when the letters run to email the letter  to the user that is running them. It can be in a zipped file.  This will allow the user to manually email or print out the letter_x001A_s that  are missing email address. Add additional fields available to display in the letter.  The Borrower_x001A_s email address.  The agent_x001A_s email address. The insurance agents mailing address.</t>
  </si>
  <si>
    <t>The GL history file includes an incorrect escrow description code for  regular payments.  Various escrows are included in regular payment transactions, but the PGLV$H GL history field GHESTP Escrow type is being  filled with the last escrow type applied which may be incorrect.  Escrow only payments, Disbursements, escrow debits and credits include the correctvalue, only regular payments are sometimes incorrect.</t>
  </si>
  <si>
    <t>Committee</t>
  </si>
  <si>
    <t>General/Investor Reporting</t>
  </si>
  <si>
    <t>Transactional</t>
  </si>
  <si>
    <t>Day End Processing</t>
  </si>
  <si>
    <t>Escrow</t>
  </si>
  <si>
    <t>FHA Commercial</t>
  </si>
  <si>
    <t>General Issues</t>
  </si>
  <si>
    <t>Interest on Escrow</t>
  </si>
  <si>
    <t>Irs Reporting</t>
  </si>
  <si>
    <t>Loan Adminisration</t>
  </si>
  <si>
    <t>Lock Box</t>
  </si>
  <si>
    <t>Web</t>
  </si>
  <si>
    <t>Master Credit</t>
  </si>
  <si>
    <t>Other Collateral</t>
  </si>
  <si>
    <t>Schedule B</t>
  </si>
  <si>
    <t>System Codes</t>
  </si>
  <si>
    <t>Taxes</t>
  </si>
  <si>
    <t>Wires</t>
  </si>
  <si>
    <t>Borrower Inquiry</t>
  </si>
  <si>
    <t>Construction Budget</t>
  </si>
  <si>
    <t>Insurance Compliance</t>
  </si>
  <si>
    <t>Web Portal / API</t>
  </si>
  <si>
    <t>Reserves &amp; Int. Rate Caps</t>
  </si>
  <si>
    <t>Reporting</t>
  </si>
  <si>
    <t>Security &amp; Compliance</t>
  </si>
  <si>
    <t>Escrows</t>
  </si>
  <si>
    <t>General</t>
  </si>
  <si>
    <t>Grouping</t>
  </si>
  <si>
    <t>MAC Committee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</si>
</sst>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Times New Roman"/>
      <family val="2"/>
      <scheme val="minor"/>
    </font>
    <font>
      <b/>
      <sz val="12"/>
      <color theme="0"/>
      <name val="Times New Roman"/>
      <family val="1"/>
      <scheme val="minor"/>
    </font>
    <font>
      <sz val="11.5"/>
      <name val="Times New Roman"/>
      <family val="1"/>
      <scheme val="minor"/>
    </font>
    <font>
      <sz val="12"/>
      <color theme="1"/>
      <name val="Times New Roman"/>
      <family val="1"/>
      <scheme val="minor"/>
    </font>
    <font>
      <sz val="11"/>
      <name val="Times New Roman"/>
      <family val="2"/>
      <scheme val="minor"/>
    </font>
    <font>
      <sz val="11"/>
      <name val="Times New Roman"/>
      <family val="1"/>
      <scheme val="minor"/>
    </font>
    <font>
      <sz val="9"/>
      <color theme="1"/>
      <name val="Times New Roman"/>
      <family val="2"/>
      <scheme val="minor"/>
    </font>
    <font>
      <sz val="11"/>
      <color theme="1"/>
      <name val="Calibri"/>
      <family val="2"/>
    </font>
    <font>
      <b/>
      <u/>
      <sz val="11"/>
      <color theme="1"/>
      <name val="Times New Roman"/>
      <family val="1"/>
      <scheme val="minor"/>
    </font>
  </fonts>
  <fills count="3">
    <fill>
      <patternFill patternType="none"/>
    </fill>
    <fill>
      <patternFill patternType="gray125"/>
    </fill>
    <fill>
      <patternFill patternType="solid">
        <fgColor theme="3"/>
        <bgColor indexed="64"/>
      </patternFill>
    </fill>
  </fills>
  <borders count="2">
    <border>
      <left/>
      <right/>
      <top/>
      <bottom/>
      <diagonal/>
    </border>
    <border>
      <left style="hair">
        <color theme="0" tint="-0.499984740745262"/>
      </left>
      <right style="hair">
        <color theme="0" tint="-0.499984740745262"/>
      </right>
      <top style="hair">
        <color theme="0" tint="-0.499984740745262"/>
      </top>
      <bottom style="hair">
        <color theme="0" tint="-0.499984740745262"/>
      </bottom>
      <diagonal/>
    </border>
  </borders>
  <cellStyleXfs count="1">
    <xf numFmtId="0" fontId="0" fillId="0" borderId="0"/>
  </cellStyleXfs>
  <cellXfs count="25">
    <xf numFmtId="0" fontId="0" fillId="0" borderId="0" xfId="0"/>
    <xf numFmtId="0" fontId="3" fillId="0" borderId="0" xfId="0" applyFont="1"/>
    <xf numFmtId="0" fontId="6" fillId="0" borderId="0" xfId="0" applyFont="1"/>
    <xf numFmtId="0" fontId="0" fillId="0" borderId="0" xfId="0" applyAlignment="1">
      <alignment horizontal="left" wrapText="1"/>
    </xf>
    <xf numFmtId="0" fontId="1" fillId="2" borderId="0" xfId="0" applyFont="1" applyFill="1" applyAlignment="1">
      <alignment horizontal="center" vertical="center" wrapText="1"/>
    </xf>
    <xf numFmtId="0" fontId="0" fillId="0" borderId="0" xfId="0" applyAlignment="1">
      <alignment wrapText="1"/>
    </xf>
    <xf numFmtId="0" fontId="2" fillId="0" borderId="1"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left"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center" wrapText="1"/>
    </xf>
    <xf numFmtId="0" fontId="0" fillId="0" borderId="0" xfId="0" applyAlignment="1">
      <alignment horizontal="center" vertical="center"/>
    </xf>
    <xf numFmtId="0" fontId="4" fillId="0" borderId="1" xfId="0" applyFont="1" applyBorder="1" applyAlignment="1">
      <alignment horizontal="center" vertical="center"/>
    </xf>
    <xf numFmtId="0" fontId="2" fillId="0" borderId="0" xfId="0" applyFont="1" applyBorder="1" applyAlignment="1">
      <alignment horizontal="center"/>
    </xf>
    <xf numFmtId="0" fontId="5" fillId="0" borderId="0" xfId="0" applyFont="1" applyBorder="1" applyAlignment="1">
      <alignment horizontal="center" vertical="center" wrapText="1"/>
    </xf>
    <xf numFmtId="0" fontId="2" fillId="0" borderId="0" xfId="0" applyNumberFormat="1" applyFont="1" applyBorder="1" applyAlignment="1">
      <alignment horizontal="center" vertical="center" wrapText="1"/>
    </xf>
    <xf numFmtId="0" fontId="7" fillId="0" borderId="0" xfId="0" applyFont="1" applyAlignment="1">
      <alignment vertical="center"/>
    </xf>
    <xf numFmtId="0" fontId="2" fillId="0" borderId="1" xfId="0" applyNumberFormat="1" applyFont="1" applyBorder="1" applyAlignment="1">
      <alignment horizontal="center" vertical="center" wrapText="1"/>
    </xf>
    <xf numFmtId="0" fontId="0" fillId="0" borderId="1" xfId="0" applyBorder="1" applyAlignment="1">
      <alignment horizontal="center" vertical="center"/>
    </xf>
    <xf numFmtId="0" fontId="8"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47625</xdr:rowOff>
    </xdr:from>
    <xdr:to>
      <xdr:col>1</xdr:col>
      <xdr:colOff>381000</xdr:colOff>
      <xdr:row>0</xdr:row>
      <xdr:rowOff>389414</xdr:rowOff>
    </xdr:to>
    <xdr:pic>
      <xdr:nvPicPr>
        <xdr:cNvPr id="6" name="Picture 5">
          <a:extLst>
            <a:ext uri="{FF2B5EF4-FFF2-40B4-BE49-F238E27FC236}">
              <a16:creationId xmlns:a16="http://schemas.microsoft.com/office/drawing/2014/main" id="{E99EE26D-729E-481C-99E0-E4235BF62862}"/>
            </a:ext>
          </a:extLst>
        </xdr:cNvPr>
        <xdr:cNvPicPr>
          <a:picLocks noChangeAspect="1"/>
        </xdr:cNvPicPr>
      </xdr:nvPicPr>
      <xdr:blipFill>
        <a:blip xmlns:r="http://schemas.openxmlformats.org/officeDocument/2006/relationships" r:embed="rId1"/>
        <a:stretch>
          <a:fillRect/>
        </a:stretch>
      </xdr:blipFill>
      <xdr:spPr>
        <a:xfrm>
          <a:off x="104775" y="47625"/>
          <a:ext cx="1590675" cy="341789"/>
        </a:xfrm>
        <a:prstGeom prst="rect">
          <a:avLst/>
        </a:prstGeom>
      </xdr:spPr>
    </xdr:pic>
    <xdr:clientData/>
  </xdr:twoCellAnchor>
</xdr:wsDr>
</file>

<file path=xl/theme/theme1.xml><?xml version="1.0" encoding="utf-8"?>
<a:theme xmlns:a="http://schemas.openxmlformats.org/drawingml/2006/main" name="MFS">
  <a:themeElements>
    <a:clrScheme name="MCC RETRO Colors">
      <a:dk1>
        <a:srgbClr val="003366"/>
      </a:dk1>
      <a:lt1>
        <a:srgbClr val="FFFFFF"/>
      </a:lt1>
      <a:dk2>
        <a:srgbClr val="003366"/>
      </a:dk2>
      <a:lt2>
        <a:srgbClr val="E3DED1"/>
      </a:lt2>
      <a:accent1>
        <a:srgbClr val="FF6600"/>
      </a:accent1>
      <a:accent2>
        <a:srgbClr val="FF6800"/>
      </a:accent2>
      <a:accent3>
        <a:srgbClr val="003366"/>
      </a:accent3>
      <a:accent4>
        <a:srgbClr val="003366"/>
      </a:accent4>
      <a:accent5>
        <a:srgbClr val="003366"/>
      </a:accent5>
      <a:accent6>
        <a:srgbClr val="001933"/>
      </a:accent6>
      <a:hlink>
        <a:srgbClr val="A54200"/>
      </a:hlink>
      <a:folHlink>
        <a:srgbClr val="CC3300"/>
      </a:folHlink>
    </a:clrScheme>
    <a:fontScheme name="Letterhead">
      <a:majorFont>
        <a:latin typeface="Cambria"/>
        <a:ea typeface=""/>
        <a:cs typeface=""/>
      </a:majorFont>
      <a:minorFont>
        <a:latin typeface="Times New Roman"/>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G175"/>
  <sheetViews>
    <sheetView showGridLines="0" tabSelected="1" workbookViewId="0">
      <selection activeCell="D105" sqref="D1:E1048576"/>
    </sheetView>
  </sheetViews>
  <sheetFormatPr defaultRowHeight="15" x14ac:dyDescent="0.25"/>
  <cols>
    <col min="1" max="1" width="19.7109375" style="5" bestFit="1" customWidth="1"/>
    <col min="2" max="2" width="13.28515625" style="16" bestFit="1" customWidth="1"/>
    <col min="3" max="3" width="12.42578125" style="16" bestFit="1" customWidth="1"/>
    <col min="4" max="4" width="27.42578125" style="16" bestFit="1" customWidth="1"/>
    <col min="5" max="5" width="141" style="3" customWidth="1"/>
    <col min="6" max="7" width="24.7109375" bestFit="1" customWidth="1"/>
  </cols>
  <sheetData>
    <row r="1" spans="1:7" ht="35.25" customHeight="1" x14ac:dyDescent="0.25"/>
    <row r="2" spans="1:7" ht="15.75" x14ac:dyDescent="0.25">
      <c r="A2" s="4" t="s">
        <v>0</v>
      </c>
      <c r="B2" s="4" t="s">
        <v>1</v>
      </c>
      <c r="C2" s="4" t="s">
        <v>2</v>
      </c>
      <c r="D2" s="4" t="s">
        <v>3</v>
      </c>
      <c r="E2" s="4" t="s">
        <v>4</v>
      </c>
      <c r="F2" s="4" t="s">
        <v>274</v>
      </c>
      <c r="G2" s="4" t="s">
        <v>275</v>
      </c>
    </row>
    <row r="3" spans="1:7" s="1" customFormat="1" ht="45" hidden="1" x14ac:dyDescent="0.25">
      <c r="A3" s="6"/>
      <c r="B3" s="7">
        <v>7609</v>
      </c>
      <c r="C3" s="7" t="s">
        <v>5</v>
      </c>
      <c r="D3" s="8" t="s">
        <v>6</v>
      </c>
      <c r="E3" s="9" t="s">
        <v>7</v>
      </c>
      <c r="F3" s="1" t="s">
        <v>167</v>
      </c>
      <c r="G3" s="1" t="str">
        <f>VLOOKUP(D3,'Features to Committee'!A:B,2,FALSE)</f>
        <v>Transactional</v>
      </c>
    </row>
    <row r="4" spans="1:7" s="1" customFormat="1" ht="30" hidden="1" x14ac:dyDescent="0.25">
      <c r="A4" s="6" t="s">
        <v>8</v>
      </c>
      <c r="B4" s="7">
        <v>9950</v>
      </c>
      <c r="C4" s="7" t="s">
        <v>9</v>
      </c>
      <c r="D4" s="7" t="s">
        <v>10</v>
      </c>
      <c r="E4" s="10" t="s">
        <v>11</v>
      </c>
      <c r="F4" s="1" t="s">
        <v>269</v>
      </c>
      <c r="G4" s="1" t="str">
        <f>VLOOKUP(D4,'Features to Committee'!A:B,2,FALSE)</f>
        <v>Escrow</v>
      </c>
    </row>
    <row r="5" spans="1:7" s="1" customFormat="1" ht="30" hidden="1" x14ac:dyDescent="0.25">
      <c r="A5" s="6"/>
      <c r="B5" s="7">
        <v>10373</v>
      </c>
      <c r="C5" s="7" t="s">
        <v>9</v>
      </c>
      <c r="D5" s="8" t="s">
        <v>12</v>
      </c>
      <c r="E5" s="9" t="s">
        <v>13</v>
      </c>
      <c r="F5" s="1" t="s">
        <v>269</v>
      </c>
      <c r="G5" s="1" t="str">
        <f>VLOOKUP(D5,'Features to Committee'!A:B,2,FALSE)</f>
        <v>Escrow</v>
      </c>
    </row>
    <row r="6" spans="1:7" s="1" customFormat="1" ht="15.75" hidden="1" x14ac:dyDescent="0.25">
      <c r="A6" s="6" t="s">
        <v>8</v>
      </c>
      <c r="B6" s="7">
        <v>10978</v>
      </c>
      <c r="C6" s="7" t="s">
        <v>5</v>
      </c>
      <c r="D6" s="8" t="s">
        <v>14</v>
      </c>
      <c r="E6" s="9" t="s">
        <v>15</v>
      </c>
      <c r="F6" s="1" t="s">
        <v>273</v>
      </c>
      <c r="G6" s="1" t="str">
        <f>VLOOKUP(D6,'Features to Committee'!A:B,2,FALSE)</f>
        <v>General/Investor Reporting</v>
      </c>
    </row>
    <row r="7" spans="1:7" s="1" customFormat="1" ht="30" hidden="1" x14ac:dyDescent="0.25">
      <c r="A7" s="6"/>
      <c r="B7" s="7">
        <v>11210</v>
      </c>
      <c r="C7" s="7" t="s">
        <v>5</v>
      </c>
      <c r="D7" s="8" t="s">
        <v>16</v>
      </c>
      <c r="E7" s="9" t="s">
        <v>17</v>
      </c>
      <c r="F7" s="1" t="s">
        <v>167</v>
      </c>
      <c r="G7" s="1" t="str">
        <f>VLOOKUP(D7,'Features to Committee'!A:B,2,FALSE)</f>
        <v>Transactional</v>
      </c>
    </row>
    <row r="8" spans="1:7" s="1" customFormat="1" ht="30" hidden="1" x14ac:dyDescent="0.25">
      <c r="A8" s="6"/>
      <c r="B8" s="7">
        <v>11724</v>
      </c>
      <c r="C8" s="7" t="s">
        <v>9</v>
      </c>
      <c r="D8" s="7" t="s">
        <v>12</v>
      </c>
      <c r="E8" s="10" t="s">
        <v>18</v>
      </c>
      <c r="F8" s="1" t="s">
        <v>272</v>
      </c>
      <c r="G8" s="1" t="str">
        <f>VLOOKUP(D8,'Features to Committee'!A:B,2,FALSE)</f>
        <v>Escrow</v>
      </c>
    </row>
    <row r="9" spans="1:7" s="1" customFormat="1" ht="30" hidden="1" x14ac:dyDescent="0.25">
      <c r="A9" s="6" t="s">
        <v>8</v>
      </c>
      <c r="B9" s="7">
        <v>12009</v>
      </c>
      <c r="C9" s="7" t="s">
        <v>9</v>
      </c>
      <c r="D9" s="8" t="s">
        <v>209</v>
      </c>
      <c r="E9" s="9" t="s">
        <v>19</v>
      </c>
      <c r="F9" s="1" t="s">
        <v>270</v>
      </c>
      <c r="G9" s="1" t="str">
        <f>VLOOKUP(D9,'Features to Committee'!A:B,2,FALSE)</f>
        <v>General/Investor Reporting</v>
      </c>
    </row>
    <row r="10" spans="1:7" s="1" customFormat="1" ht="30" hidden="1" x14ac:dyDescent="0.25">
      <c r="A10" s="6"/>
      <c r="B10" s="7">
        <v>12335</v>
      </c>
      <c r="C10" s="7" t="s">
        <v>9</v>
      </c>
      <c r="D10" s="8" t="s">
        <v>20</v>
      </c>
      <c r="E10" s="9" t="s">
        <v>21</v>
      </c>
      <c r="F10" s="1" t="s">
        <v>62</v>
      </c>
      <c r="G10" s="1" t="str">
        <f>VLOOKUP(D10,'Features to Committee'!A:B,2,FALSE)</f>
        <v>General/Investor Reporting</v>
      </c>
    </row>
    <row r="11" spans="1:7" s="1" customFormat="1" ht="30" hidden="1" x14ac:dyDescent="0.25">
      <c r="A11" s="6"/>
      <c r="B11" s="7">
        <v>13016</v>
      </c>
      <c r="C11" s="7" t="s">
        <v>9</v>
      </c>
      <c r="D11" s="8" t="s">
        <v>6</v>
      </c>
      <c r="E11" s="9" t="s">
        <v>22</v>
      </c>
      <c r="F11" s="1" t="s">
        <v>167</v>
      </c>
      <c r="G11" s="1" t="str">
        <f>VLOOKUP(D11,'Features to Committee'!A:B,2,FALSE)</f>
        <v>Transactional</v>
      </c>
    </row>
    <row r="12" spans="1:7" s="1" customFormat="1" ht="15.75" hidden="1" x14ac:dyDescent="0.25">
      <c r="A12" s="6" t="s">
        <v>8</v>
      </c>
      <c r="B12" s="7">
        <v>13097</v>
      </c>
      <c r="C12" s="7" t="s">
        <v>9</v>
      </c>
      <c r="D12" s="8" t="s">
        <v>23</v>
      </c>
      <c r="E12" s="9" t="s">
        <v>24</v>
      </c>
      <c r="F12" s="1" t="s">
        <v>167</v>
      </c>
      <c r="G12" s="1" t="str">
        <f>VLOOKUP(D12,'Features to Committee'!A:B,2,FALSE)</f>
        <v>Transactional</v>
      </c>
    </row>
    <row r="13" spans="1:7" s="1" customFormat="1" ht="15.75" hidden="1" x14ac:dyDescent="0.25">
      <c r="A13" s="6"/>
      <c r="B13" s="7">
        <v>14072</v>
      </c>
      <c r="C13" s="7" t="s">
        <v>9</v>
      </c>
      <c r="D13" s="8" t="s">
        <v>25</v>
      </c>
      <c r="E13" s="9" t="s">
        <v>26</v>
      </c>
      <c r="F13" s="1" t="s">
        <v>167</v>
      </c>
      <c r="G13" s="1" t="str">
        <f>VLOOKUP(D13,'Features to Committee'!A:B,2,FALSE)</f>
        <v>Transactional</v>
      </c>
    </row>
    <row r="14" spans="1:7" s="2" customFormat="1" ht="30" hidden="1" x14ac:dyDescent="0.25">
      <c r="A14" s="6"/>
      <c r="B14" s="7">
        <v>14079</v>
      </c>
      <c r="C14" s="7" t="s">
        <v>9</v>
      </c>
      <c r="D14" s="8" t="s">
        <v>27</v>
      </c>
      <c r="E14" s="9" t="s">
        <v>28</v>
      </c>
      <c r="F14" s="1" t="s">
        <v>273</v>
      </c>
      <c r="G14" s="1" t="str">
        <f>VLOOKUP(D14,'Features to Committee'!A:B,2,FALSE)</f>
        <v>General/Investor Reporting</v>
      </c>
    </row>
    <row r="15" spans="1:7" s="1" customFormat="1" ht="30" hidden="1" x14ac:dyDescent="0.25">
      <c r="A15" s="6"/>
      <c r="B15" s="7">
        <v>14121</v>
      </c>
      <c r="C15" s="7" t="s">
        <v>5</v>
      </c>
      <c r="D15" s="8" t="s">
        <v>6</v>
      </c>
      <c r="E15" s="9" t="s">
        <v>29</v>
      </c>
      <c r="F15" s="1" t="s">
        <v>167</v>
      </c>
      <c r="G15" s="1" t="str">
        <f>VLOOKUP(D15,'Features to Committee'!A:B,2,FALSE)</f>
        <v>Transactional</v>
      </c>
    </row>
    <row r="16" spans="1:7" s="1" customFormat="1" ht="30" hidden="1" x14ac:dyDescent="0.25">
      <c r="A16" s="6" t="s">
        <v>8</v>
      </c>
      <c r="B16" s="7">
        <v>14402</v>
      </c>
      <c r="C16" s="7" t="s">
        <v>5</v>
      </c>
      <c r="D16" s="8" t="s">
        <v>27</v>
      </c>
      <c r="E16" s="9" t="s">
        <v>30</v>
      </c>
      <c r="F16" s="1" t="s">
        <v>273</v>
      </c>
      <c r="G16" s="1" t="str">
        <f>VLOOKUP(D16,'Features to Committee'!A:B,2,FALSE)</f>
        <v>General/Investor Reporting</v>
      </c>
    </row>
    <row r="17" spans="1:7" s="1" customFormat="1" ht="30" hidden="1" x14ac:dyDescent="0.25">
      <c r="A17" s="6"/>
      <c r="B17" s="17">
        <v>14616</v>
      </c>
      <c r="C17" s="11" t="s">
        <v>5</v>
      </c>
      <c r="D17" s="12" t="s">
        <v>27</v>
      </c>
      <c r="E17" s="13" t="s">
        <v>31</v>
      </c>
      <c r="F17" s="1" t="s">
        <v>273</v>
      </c>
      <c r="G17" s="1" t="str">
        <f>VLOOKUP(D17,'Features to Committee'!A:B,2,FALSE)</f>
        <v>General/Investor Reporting</v>
      </c>
    </row>
    <row r="18" spans="1:7" s="1" customFormat="1" ht="15.75" hidden="1" x14ac:dyDescent="0.25">
      <c r="A18" s="6"/>
      <c r="B18" s="7">
        <v>15117</v>
      </c>
      <c r="C18" s="7" t="s">
        <v>9</v>
      </c>
      <c r="D18" s="8" t="s">
        <v>32</v>
      </c>
      <c r="E18" s="9" t="s">
        <v>33</v>
      </c>
      <c r="F18" s="1" t="s">
        <v>167</v>
      </c>
      <c r="G18" s="1" t="str">
        <f>VLOOKUP(D18,'Features to Committee'!A:B,2,FALSE)</f>
        <v>Transactional</v>
      </c>
    </row>
    <row r="19" spans="1:7" s="1" customFormat="1" ht="30" hidden="1" x14ac:dyDescent="0.25">
      <c r="A19" s="6"/>
      <c r="B19" s="7">
        <v>15118</v>
      </c>
      <c r="C19" s="7" t="s">
        <v>9</v>
      </c>
      <c r="D19" s="8" t="s">
        <v>6</v>
      </c>
      <c r="E19" s="9" t="s">
        <v>34</v>
      </c>
      <c r="F19" s="1" t="s">
        <v>167</v>
      </c>
      <c r="G19" s="1" t="str">
        <f>VLOOKUP(D19,'Features to Committee'!A:B,2,FALSE)</f>
        <v>Transactional</v>
      </c>
    </row>
    <row r="20" spans="1:7" s="1" customFormat="1" ht="15.75" hidden="1" x14ac:dyDescent="0.25">
      <c r="A20" s="6"/>
      <c r="B20" s="7">
        <v>15663</v>
      </c>
      <c r="C20" s="7" t="s">
        <v>9</v>
      </c>
      <c r="D20" s="8" t="s">
        <v>35</v>
      </c>
      <c r="E20" s="9" t="s">
        <v>36</v>
      </c>
      <c r="F20" s="1" t="s">
        <v>167</v>
      </c>
      <c r="G20" s="1" t="str">
        <f>VLOOKUP(D20,'Features to Committee'!A:B,2,FALSE)</f>
        <v>Transactional</v>
      </c>
    </row>
    <row r="21" spans="1:7" s="1" customFormat="1" ht="45" hidden="1" x14ac:dyDescent="0.25">
      <c r="A21" s="6" t="s">
        <v>8</v>
      </c>
      <c r="B21" s="7">
        <v>15665</v>
      </c>
      <c r="C21" s="7" t="s">
        <v>5</v>
      </c>
      <c r="D21" s="8" t="s">
        <v>37</v>
      </c>
      <c r="E21" s="9" t="s">
        <v>38</v>
      </c>
      <c r="F21" s="1" t="s">
        <v>167</v>
      </c>
      <c r="G21" s="1" t="str">
        <f>VLOOKUP(D21,'Features to Committee'!A:B,2,FALSE)</f>
        <v>Transactional</v>
      </c>
    </row>
    <row r="22" spans="1:7" s="1" customFormat="1" ht="45" hidden="1" x14ac:dyDescent="0.25">
      <c r="A22" s="6"/>
      <c r="B22" s="7">
        <v>15804</v>
      </c>
      <c r="C22" s="7" t="s">
        <v>9</v>
      </c>
      <c r="D22" s="8" t="s">
        <v>209</v>
      </c>
      <c r="E22" s="9" t="s">
        <v>39</v>
      </c>
      <c r="F22" s="1" t="s">
        <v>273</v>
      </c>
      <c r="G22" s="1" t="str">
        <f>VLOOKUP(D22,'Features to Committee'!A:B,2,FALSE)</f>
        <v>General/Investor Reporting</v>
      </c>
    </row>
    <row r="23" spans="1:7" s="1" customFormat="1" ht="15.75" hidden="1" x14ac:dyDescent="0.25">
      <c r="A23" s="6"/>
      <c r="B23" s="7">
        <v>16242</v>
      </c>
      <c r="C23" s="7" t="s">
        <v>9</v>
      </c>
      <c r="D23" s="8" t="s">
        <v>25</v>
      </c>
      <c r="E23" s="9" t="s">
        <v>40</v>
      </c>
      <c r="F23" s="1" t="s">
        <v>167</v>
      </c>
      <c r="G23" s="1" t="str">
        <f>VLOOKUP(D23,'Features to Committee'!A:B,2,FALSE)</f>
        <v>Transactional</v>
      </c>
    </row>
    <row r="24" spans="1:7" s="1" customFormat="1" ht="30" hidden="1" x14ac:dyDescent="0.25">
      <c r="A24" s="6" t="s">
        <v>8</v>
      </c>
      <c r="B24" s="7">
        <v>16663</v>
      </c>
      <c r="C24" s="7" t="s">
        <v>9</v>
      </c>
      <c r="D24" s="8" t="s">
        <v>41</v>
      </c>
      <c r="E24" s="9" t="s">
        <v>42</v>
      </c>
      <c r="F24" s="1" t="s">
        <v>167</v>
      </c>
      <c r="G24" s="1" t="str">
        <f>VLOOKUP(D24,'Features to Committee'!A:B,2,FALSE)</f>
        <v>Transactional</v>
      </c>
    </row>
    <row r="25" spans="1:7" s="1" customFormat="1" ht="15.75" hidden="1" x14ac:dyDescent="0.25">
      <c r="A25" s="6"/>
      <c r="B25" s="7">
        <v>16825</v>
      </c>
      <c r="C25" s="7" t="s">
        <v>9</v>
      </c>
      <c r="D25" s="8" t="s">
        <v>43</v>
      </c>
      <c r="E25" s="9" t="s">
        <v>44</v>
      </c>
      <c r="F25" s="1" t="s">
        <v>167</v>
      </c>
      <c r="G25" s="1" t="str">
        <f>VLOOKUP(D25,'Features to Committee'!A:B,2,FALSE)</f>
        <v>Transactional</v>
      </c>
    </row>
    <row r="26" spans="1:7" s="1" customFormat="1" ht="30" hidden="1" x14ac:dyDescent="0.25">
      <c r="A26" s="6" t="s">
        <v>8</v>
      </c>
      <c r="B26" s="7">
        <v>16841</v>
      </c>
      <c r="C26" s="7" t="s">
        <v>5</v>
      </c>
      <c r="D26" s="8" t="s">
        <v>45</v>
      </c>
      <c r="E26" s="9" t="s">
        <v>46</v>
      </c>
      <c r="F26" s="1" t="s">
        <v>273</v>
      </c>
      <c r="G26" s="1" t="str">
        <f>VLOOKUP(D26,'Features to Committee'!A:B,2,FALSE)</f>
        <v>General/Investor Reporting</v>
      </c>
    </row>
    <row r="27" spans="1:7" s="1" customFormat="1" ht="30" hidden="1" x14ac:dyDescent="0.25">
      <c r="A27" s="6" t="s">
        <v>8</v>
      </c>
      <c r="B27" s="7">
        <v>16977</v>
      </c>
      <c r="C27" s="7" t="s">
        <v>5</v>
      </c>
      <c r="D27" s="8" t="s">
        <v>47</v>
      </c>
      <c r="E27" s="9" t="s">
        <v>48</v>
      </c>
      <c r="F27" s="1" t="s">
        <v>167</v>
      </c>
      <c r="G27" s="1" t="str">
        <f>VLOOKUP(D27,'Features to Committee'!A:B,2,FALSE)</f>
        <v>Transactional</v>
      </c>
    </row>
    <row r="28" spans="1:7" s="1" customFormat="1" ht="30" hidden="1" x14ac:dyDescent="0.25">
      <c r="A28" s="6"/>
      <c r="B28" s="7">
        <v>16999</v>
      </c>
      <c r="C28" s="7" t="s">
        <v>9</v>
      </c>
      <c r="D28" s="8" t="s">
        <v>25</v>
      </c>
      <c r="E28" s="9" t="s">
        <v>49</v>
      </c>
      <c r="F28" s="1" t="s">
        <v>167</v>
      </c>
      <c r="G28" s="1" t="str">
        <f>VLOOKUP(D28,'Features to Committee'!A:B,2,FALSE)</f>
        <v>Transactional</v>
      </c>
    </row>
    <row r="29" spans="1:7" s="1" customFormat="1" ht="30" hidden="1" x14ac:dyDescent="0.25">
      <c r="A29" s="6"/>
      <c r="B29" s="7">
        <v>17051</v>
      </c>
      <c r="C29" s="7" t="s">
        <v>5</v>
      </c>
      <c r="D29" s="8" t="s">
        <v>6</v>
      </c>
      <c r="E29" s="9" t="s">
        <v>50</v>
      </c>
      <c r="F29" s="1" t="s">
        <v>167</v>
      </c>
      <c r="G29" s="1" t="str">
        <f>VLOOKUP(D29,'Features to Committee'!A:B,2,FALSE)</f>
        <v>Transactional</v>
      </c>
    </row>
    <row r="30" spans="1:7" s="1" customFormat="1" ht="30" hidden="1" x14ac:dyDescent="0.25">
      <c r="A30" s="6"/>
      <c r="B30" s="7">
        <v>17461</v>
      </c>
      <c r="C30" s="7" t="s">
        <v>9</v>
      </c>
      <c r="D30" s="7" t="s">
        <v>51</v>
      </c>
      <c r="E30" s="10" t="s">
        <v>52</v>
      </c>
      <c r="F30" s="1" t="s">
        <v>167</v>
      </c>
      <c r="G30" s="1" t="str">
        <f>VLOOKUP(D30,'Features to Committee'!A:B,2,FALSE)</f>
        <v>Transactional</v>
      </c>
    </row>
    <row r="31" spans="1:7" s="1" customFormat="1" ht="30" x14ac:dyDescent="0.25">
      <c r="A31" s="6"/>
      <c r="B31" s="7">
        <v>17467</v>
      </c>
      <c r="C31" s="7" t="s">
        <v>9</v>
      </c>
      <c r="D31" s="8" t="s">
        <v>53</v>
      </c>
      <c r="E31" s="9" t="s">
        <v>54</v>
      </c>
      <c r="F31" s="1" t="s">
        <v>271</v>
      </c>
      <c r="G31" s="1" t="str">
        <f>VLOOKUP(D31,'Features to Committee'!A:B,2,FALSE)</f>
        <v>Web</v>
      </c>
    </row>
    <row r="32" spans="1:7" s="1" customFormat="1" ht="15.75" x14ac:dyDescent="0.25">
      <c r="A32" s="6" t="s">
        <v>8</v>
      </c>
      <c r="B32" s="7">
        <v>17632</v>
      </c>
      <c r="C32" s="7" t="s">
        <v>9</v>
      </c>
      <c r="D32" s="8" t="s">
        <v>55</v>
      </c>
      <c r="E32" s="9" t="s">
        <v>56</v>
      </c>
      <c r="F32" s="1" t="s">
        <v>62</v>
      </c>
      <c r="G32" s="1" t="str">
        <f>VLOOKUP(D32,'Features to Committee'!A:B,2,FALSE)</f>
        <v>Web</v>
      </c>
    </row>
    <row r="33" spans="1:7" s="1" customFormat="1" ht="15.75" hidden="1" x14ac:dyDescent="0.25">
      <c r="A33" s="6" t="s">
        <v>8</v>
      </c>
      <c r="B33" s="7">
        <v>17786</v>
      </c>
      <c r="C33" s="7" t="s">
        <v>9</v>
      </c>
      <c r="D33" s="8" t="s">
        <v>14</v>
      </c>
      <c r="E33" s="9" t="s">
        <v>57</v>
      </c>
      <c r="F33" s="1" t="s">
        <v>273</v>
      </c>
      <c r="G33" s="1" t="str">
        <f>VLOOKUP(D33,'Features to Committee'!A:B,2,FALSE)</f>
        <v>General/Investor Reporting</v>
      </c>
    </row>
    <row r="34" spans="1:7" s="1" customFormat="1" ht="30" hidden="1" x14ac:dyDescent="0.25">
      <c r="A34" s="6"/>
      <c r="B34" s="7">
        <v>17813</v>
      </c>
      <c r="C34" s="7" t="s">
        <v>9</v>
      </c>
      <c r="D34" s="8" t="s">
        <v>58</v>
      </c>
      <c r="E34" s="9" t="s">
        <v>59</v>
      </c>
      <c r="F34" s="1" t="s">
        <v>273</v>
      </c>
      <c r="G34" s="1" t="str">
        <f>VLOOKUP(D34,'Features to Committee'!A:B,2,FALSE)</f>
        <v>General/Investor Reporting</v>
      </c>
    </row>
    <row r="35" spans="1:7" s="1" customFormat="1" ht="30" x14ac:dyDescent="0.25">
      <c r="A35" s="6"/>
      <c r="B35" s="7">
        <v>17891</v>
      </c>
      <c r="C35" s="7" t="s">
        <v>9</v>
      </c>
      <c r="D35" s="8" t="s">
        <v>60</v>
      </c>
      <c r="E35" s="9" t="s">
        <v>61</v>
      </c>
      <c r="F35" s="1" t="s">
        <v>268</v>
      </c>
      <c r="G35" s="1" t="str">
        <f>VLOOKUP(D35,'Features to Committee'!A:B,2,FALSE)</f>
        <v>Web</v>
      </c>
    </row>
    <row r="36" spans="1:7" s="1" customFormat="1" ht="15.75" hidden="1" x14ac:dyDescent="0.25">
      <c r="A36" s="6"/>
      <c r="B36" s="7">
        <v>17907</v>
      </c>
      <c r="C36" s="7" t="s">
        <v>9</v>
      </c>
      <c r="D36" s="8" t="s">
        <v>62</v>
      </c>
      <c r="E36" s="9" t="s">
        <v>63</v>
      </c>
      <c r="F36" s="1" t="s">
        <v>273</v>
      </c>
      <c r="G36" s="1" t="str">
        <f>VLOOKUP(D36,'Features to Committee'!A:B,2,FALSE)</f>
        <v>General/Investor Reporting</v>
      </c>
    </row>
    <row r="37" spans="1:7" s="2" customFormat="1" ht="15.75" hidden="1" x14ac:dyDescent="0.25">
      <c r="A37" s="6" t="s">
        <v>8</v>
      </c>
      <c r="B37" s="7">
        <v>17924</v>
      </c>
      <c r="C37" s="7" t="s">
        <v>9</v>
      </c>
      <c r="D37" s="8" t="s">
        <v>64</v>
      </c>
      <c r="E37" s="9" t="s">
        <v>65</v>
      </c>
      <c r="F37" s="1" t="s">
        <v>270</v>
      </c>
      <c r="G37" s="1" t="str">
        <f>VLOOKUP(D37,'Features to Committee'!A:B,2,FALSE)</f>
        <v>General/Investor Reporting</v>
      </c>
    </row>
    <row r="38" spans="1:7" s="1" customFormat="1" ht="45" hidden="1" x14ac:dyDescent="0.25">
      <c r="A38" s="6"/>
      <c r="B38" s="7">
        <v>17942</v>
      </c>
      <c r="C38" s="7" t="s">
        <v>9</v>
      </c>
      <c r="D38" s="8" t="s">
        <v>20</v>
      </c>
      <c r="E38" s="9" t="s">
        <v>66</v>
      </c>
      <c r="F38" s="1" t="s">
        <v>62</v>
      </c>
      <c r="G38" s="1" t="str">
        <f>VLOOKUP(D38,'Features to Committee'!A:B,2,FALSE)</f>
        <v>General/Investor Reporting</v>
      </c>
    </row>
    <row r="39" spans="1:7" s="1" customFormat="1" ht="30" hidden="1" x14ac:dyDescent="0.25">
      <c r="A39" s="6"/>
      <c r="B39" s="7">
        <v>17991</v>
      </c>
      <c r="C39" s="7" t="s">
        <v>9</v>
      </c>
      <c r="D39" s="7" t="s">
        <v>67</v>
      </c>
      <c r="E39" s="10" t="s">
        <v>68</v>
      </c>
      <c r="F39" s="1" t="s">
        <v>272</v>
      </c>
      <c r="G39" s="1" t="str">
        <f>VLOOKUP(D39,'Features to Committee'!A:B,2,FALSE)</f>
        <v>Escrow</v>
      </c>
    </row>
    <row r="40" spans="1:7" s="1" customFormat="1" ht="45" hidden="1" x14ac:dyDescent="0.25">
      <c r="A40" s="6"/>
      <c r="B40" s="7">
        <v>18703</v>
      </c>
      <c r="C40" s="7" t="s">
        <v>9</v>
      </c>
      <c r="D40" s="8" t="s">
        <v>35</v>
      </c>
      <c r="E40" s="9" t="s">
        <v>69</v>
      </c>
      <c r="F40" s="1" t="s">
        <v>167</v>
      </c>
      <c r="G40" s="1" t="str">
        <f>VLOOKUP(D40,'Features to Committee'!A:B,2,FALSE)</f>
        <v>Transactional</v>
      </c>
    </row>
    <row r="41" spans="1:7" s="1" customFormat="1" ht="45" hidden="1" x14ac:dyDescent="0.25">
      <c r="A41" s="6"/>
      <c r="B41" s="7">
        <v>18782</v>
      </c>
      <c r="C41" s="7" t="s">
        <v>5</v>
      </c>
      <c r="D41" s="8" t="s">
        <v>70</v>
      </c>
      <c r="E41" s="9" t="s">
        <v>71</v>
      </c>
      <c r="F41" s="1" t="s">
        <v>167</v>
      </c>
      <c r="G41" s="1" t="str">
        <f>VLOOKUP(D41,'Features to Committee'!A:B,2,FALSE)</f>
        <v>Transactional</v>
      </c>
    </row>
    <row r="42" spans="1:7" s="1" customFormat="1" ht="15.75" x14ac:dyDescent="0.25">
      <c r="A42" s="6"/>
      <c r="B42" s="7">
        <v>18795</v>
      </c>
      <c r="C42" s="7" t="s">
        <v>9</v>
      </c>
      <c r="D42" s="8" t="s">
        <v>72</v>
      </c>
      <c r="E42" s="9" t="s">
        <v>73</v>
      </c>
      <c r="F42" s="1" t="s">
        <v>268</v>
      </c>
      <c r="G42" s="1" t="str">
        <f>VLOOKUP(D42,'Features to Committee'!A:B,2,FALSE)</f>
        <v>Web</v>
      </c>
    </row>
    <row r="43" spans="1:7" ht="30" hidden="1" x14ac:dyDescent="0.25">
      <c r="A43" s="6"/>
      <c r="B43" s="7">
        <v>18830</v>
      </c>
      <c r="C43" s="7" t="s">
        <v>5</v>
      </c>
      <c r="D43" s="8" t="s">
        <v>74</v>
      </c>
      <c r="E43" s="9" t="s">
        <v>75</v>
      </c>
      <c r="F43" s="1" t="s">
        <v>270</v>
      </c>
      <c r="G43" s="1" t="str">
        <f>VLOOKUP(D43,'Features to Committee'!A:B,2,FALSE)</f>
        <v>Transactional</v>
      </c>
    </row>
    <row r="44" spans="1:7" ht="30" x14ac:dyDescent="0.25">
      <c r="A44" s="6"/>
      <c r="B44" s="17">
        <v>18852</v>
      </c>
      <c r="C44" s="11" t="s">
        <v>9</v>
      </c>
      <c r="D44" s="12" t="s">
        <v>53</v>
      </c>
      <c r="E44" s="13" t="s">
        <v>76</v>
      </c>
      <c r="F44" s="1" t="s">
        <v>268</v>
      </c>
      <c r="G44" s="1" t="str">
        <f>VLOOKUP(D44,'Features to Committee'!A:B,2,FALSE)</f>
        <v>Web</v>
      </c>
    </row>
    <row r="45" spans="1:7" ht="15.75" x14ac:dyDescent="0.25">
      <c r="A45" s="6"/>
      <c r="B45" s="7">
        <v>18879</v>
      </c>
      <c r="C45" s="7" t="s">
        <v>9</v>
      </c>
      <c r="D45" s="8" t="s">
        <v>72</v>
      </c>
      <c r="E45" s="9" t="s">
        <v>77</v>
      </c>
      <c r="F45" s="1" t="s">
        <v>268</v>
      </c>
      <c r="G45" s="1" t="str">
        <f>VLOOKUP(D45,'Features to Committee'!A:B,2,FALSE)</f>
        <v>Web</v>
      </c>
    </row>
    <row r="46" spans="1:7" ht="45" x14ac:dyDescent="0.25">
      <c r="A46" s="6"/>
      <c r="B46" s="7">
        <v>18909</v>
      </c>
      <c r="C46" s="7" t="s">
        <v>9</v>
      </c>
      <c r="D46" s="8" t="s">
        <v>78</v>
      </c>
      <c r="E46" s="9" t="s">
        <v>79</v>
      </c>
      <c r="F46" s="1" t="s">
        <v>268</v>
      </c>
      <c r="G46" s="1" t="str">
        <f>VLOOKUP(D46,'Features to Committee'!A:B,2,FALSE)</f>
        <v>Web</v>
      </c>
    </row>
    <row r="47" spans="1:7" ht="45" hidden="1" x14ac:dyDescent="0.25">
      <c r="A47" s="6"/>
      <c r="B47" s="7">
        <v>18930</v>
      </c>
      <c r="C47" s="7" t="s">
        <v>5</v>
      </c>
      <c r="D47" s="8" t="s">
        <v>80</v>
      </c>
      <c r="E47" s="9" t="s">
        <v>81</v>
      </c>
      <c r="F47" s="1" t="s">
        <v>167</v>
      </c>
      <c r="G47" s="1" t="str">
        <f>VLOOKUP(D47,'Features to Committee'!A:B,2,FALSE)</f>
        <v>Transactional</v>
      </c>
    </row>
    <row r="48" spans="1:7" ht="15.75" hidden="1" x14ac:dyDescent="0.25">
      <c r="A48" s="6"/>
      <c r="B48" s="7">
        <v>19011</v>
      </c>
      <c r="C48" s="7" t="s">
        <v>9</v>
      </c>
      <c r="D48" s="7" t="s">
        <v>82</v>
      </c>
      <c r="E48" s="10" t="s">
        <v>83</v>
      </c>
      <c r="F48" s="1" t="s">
        <v>273</v>
      </c>
      <c r="G48" s="1" t="str">
        <f>VLOOKUP(D48,'Features to Committee'!A:B,2,FALSE)</f>
        <v>General/Investor Reporting</v>
      </c>
    </row>
    <row r="49" spans="1:7" ht="30" hidden="1" x14ac:dyDescent="0.25">
      <c r="A49" s="15" t="s">
        <v>84</v>
      </c>
      <c r="B49" s="7">
        <v>19183</v>
      </c>
      <c r="C49" s="7" t="s">
        <v>9</v>
      </c>
      <c r="D49" s="8" t="s">
        <v>64</v>
      </c>
      <c r="E49" s="9" t="s">
        <v>85</v>
      </c>
      <c r="F49" s="1" t="s">
        <v>273</v>
      </c>
      <c r="G49" s="1" t="str">
        <f>VLOOKUP(D49,'Features to Committee'!A:B,2,FALSE)</f>
        <v>General/Investor Reporting</v>
      </c>
    </row>
    <row r="50" spans="1:7" s="2" customFormat="1" ht="30" x14ac:dyDescent="0.25">
      <c r="A50" s="6"/>
      <c r="B50" s="7">
        <v>19320</v>
      </c>
      <c r="C50" s="7" t="s">
        <v>9</v>
      </c>
      <c r="D50" s="8" t="s">
        <v>55</v>
      </c>
      <c r="E50" s="9" t="s">
        <v>86</v>
      </c>
      <c r="F50" s="1" t="s">
        <v>268</v>
      </c>
      <c r="G50" s="1" t="str">
        <f>VLOOKUP(D50,'Features to Committee'!A:B,2,FALSE)</f>
        <v>Web</v>
      </c>
    </row>
    <row r="51" spans="1:7" ht="15.75" x14ac:dyDescent="0.25">
      <c r="A51" s="6"/>
      <c r="B51" s="7">
        <v>19321</v>
      </c>
      <c r="C51" s="7" t="s">
        <v>9</v>
      </c>
      <c r="D51" s="8" t="s">
        <v>87</v>
      </c>
      <c r="E51" s="9" t="s">
        <v>88</v>
      </c>
      <c r="F51" s="1" t="s">
        <v>268</v>
      </c>
      <c r="G51" s="1" t="str">
        <f>VLOOKUP(D51,'Features to Committee'!A:B,2,FALSE)</f>
        <v>Web</v>
      </c>
    </row>
    <row r="52" spans="1:7" ht="15.75" x14ac:dyDescent="0.25">
      <c r="A52" s="6"/>
      <c r="B52" s="7">
        <v>19322</v>
      </c>
      <c r="C52" s="7" t="s">
        <v>9</v>
      </c>
      <c r="D52" s="8" t="s">
        <v>87</v>
      </c>
      <c r="E52" s="9" t="s">
        <v>89</v>
      </c>
      <c r="F52" s="1" t="s">
        <v>268</v>
      </c>
      <c r="G52" s="1" t="str">
        <f>VLOOKUP(D52,'Features to Committee'!A:B,2,FALSE)</f>
        <v>Web</v>
      </c>
    </row>
    <row r="53" spans="1:7" ht="15.75" x14ac:dyDescent="0.25">
      <c r="A53" s="6"/>
      <c r="B53" s="7">
        <v>19323</v>
      </c>
      <c r="C53" s="7" t="s">
        <v>9</v>
      </c>
      <c r="D53" s="8" t="s">
        <v>90</v>
      </c>
      <c r="E53" s="9" t="s">
        <v>91</v>
      </c>
      <c r="F53" s="1" t="s">
        <v>268</v>
      </c>
      <c r="G53" s="1" t="str">
        <f>VLOOKUP(D53,'Features to Committee'!A:B,2,FALSE)</f>
        <v>Web</v>
      </c>
    </row>
    <row r="54" spans="1:7" ht="30" hidden="1" x14ac:dyDescent="0.25">
      <c r="A54" s="6" t="s">
        <v>8</v>
      </c>
      <c r="B54" s="7">
        <v>19374</v>
      </c>
      <c r="C54" s="7" t="s">
        <v>9</v>
      </c>
      <c r="D54" s="8" t="s">
        <v>6</v>
      </c>
      <c r="E54" s="9" t="s">
        <v>92</v>
      </c>
      <c r="F54" s="1" t="s">
        <v>167</v>
      </c>
      <c r="G54" s="1" t="str">
        <f>VLOOKUP(D54,'Features to Committee'!A:B,2,FALSE)</f>
        <v>Transactional</v>
      </c>
    </row>
    <row r="55" spans="1:7" s="2" customFormat="1" ht="30" hidden="1" x14ac:dyDescent="0.25">
      <c r="A55" s="6"/>
      <c r="B55" s="7">
        <v>19392</v>
      </c>
      <c r="C55" s="7" t="s">
        <v>9</v>
      </c>
      <c r="D55" s="8" t="s">
        <v>20</v>
      </c>
      <c r="E55" s="9" t="s">
        <v>93</v>
      </c>
      <c r="F55" s="1" t="s">
        <v>62</v>
      </c>
      <c r="G55" s="1" t="str">
        <f>VLOOKUP(D55,'Features to Committee'!A:B,2,FALSE)</f>
        <v>General/Investor Reporting</v>
      </c>
    </row>
    <row r="56" spans="1:7" s="2" customFormat="1" ht="30" hidden="1" x14ac:dyDescent="0.25">
      <c r="A56" s="6"/>
      <c r="B56" s="7">
        <v>19440</v>
      </c>
      <c r="C56" s="7" t="s">
        <v>9</v>
      </c>
      <c r="D56" s="8" t="s">
        <v>20</v>
      </c>
      <c r="E56" s="9" t="s">
        <v>94</v>
      </c>
      <c r="F56" s="1" t="s">
        <v>62</v>
      </c>
      <c r="G56" s="1" t="str">
        <f>VLOOKUP(D56,'Features to Committee'!A:B,2,FALSE)</f>
        <v>General/Investor Reporting</v>
      </c>
    </row>
    <row r="57" spans="1:7" s="2" customFormat="1" ht="30" hidden="1" x14ac:dyDescent="0.25">
      <c r="A57" s="6"/>
      <c r="B57" s="7">
        <v>19441</v>
      </c>
      <c r="C57" s="7" t="s">
        <v>9</v>
      </c>
      <c r="D57" s="8" t="s">
        <v>20</v>
      </c>
      <c r="E57" s="9" t="s">
        <v>95</v>
      </c>
      <c r="F57" s="1" t="s">
        <v>62</v>
      </c>
      <c r="G57" s="1" t="str">
        <f>VLOOKUP(D57,'Features to Committee'!A:B,2,FALSE)</f>
        <v>General/Investor Reporting</v>
      </c>
    </row>
    <row r="58" spans="1:7" s="2" customFormat="1" ht="30" hidden="1" x14ac:dyDescent="0.25">
      <c r="A58" s="6"/>
      <c r="B58" s="7">
        <v>19467</v>
      </c>
      <c r="C58" s="7" t="s">
        <v>9</v>
      </c>
      <c r="D58" s="7" t="s">
        <v>96</v>
      </c>
      <c r="E58" s="10" t="s">
        <v>97</v>
      </c>
      <c r="F58" s="1" t="s">
        <v>269</v>
      </c>
      <c r="G58" s="1" t="str">
        <f>VLOOKUP(D58,'Features to Committee'!A:B,2,FALSE)</f>
        <v>Escrow</v>
      </c>
    </row>
    <row r="59" spans="1:7" s="2" customFormat="1" ht="15.75" x14ac:dyDescent="0.25">
      <c r="A59" s="6"/>
      <c r="B59" s="7">
        <v>19490</v>
      </c>
      <c r="C59" s="7" t="s">
        <v>9</v>
      </c>
      <c r="D59" s="8" t="s">
        <v>98</v>
      </c>
      <c r="E59" s="9" t="s">
        <v>99</v>
      </c>
      <c r="F59" s="1" t="s">
        <v>268</v>
      </c>
      <c r="G59" s="1" t="str">
        <f>VLOOKUP(D59,'Features to Committee'!A:B,2,FALSE)</f>
        <v>Web</v>
      </c>
    </row>
    <row r="60" spans="1:7" s="2" customFormat="1" ht="30" hidden="1" x14ac:dyDescent="0.25">
      <c r="A60" s="6" t="s">
        <v>8</v>
      </c>
      <c r="B60" s="7">
        <v>19567</v>
      </c>
      <c r="C60" s="7" t="s">
        <v>9</v>
      </c>
      <c r="D60" s="8" t="s">
        <v>209</v>
      </c>
      <c r="E60" s="10" t="s">
        <v>100</v>
      </c>
      <c r="F60" s="1" t="s">
        <v>273</v>
      </c>
      <c r="G60" s="1" t="str">
        <f>VLOOKUP(D60,'Features to Committee'!A:B,2,FALSE)</f>
        <v>General/Investor Reporting</v>
      </c>
    </row>
    <row r="61" spans="1:7" ht="45" x14ac:dyDescent="0.25">
      <c r="A61" s="6"/>
      <c r="B61" s="17">
        <v>19581</v>
      </c>
      <c r="C61" s="11" t="s">
        <v>9</v>
      </c>
      <c r="D61" s="12" t="s">
        <v>98</v>
      </c>
      <c r="E61" s="13" t="s">
        <v>101</v>
      </c>
      <c r="F61" s="1" t="s">
        <v>268</v>
      </c>
      <c r="G61" s="1" t="str">
        <f>VLOOKUP(D61,'Features to Committee'!A:B,2,FALSE)</f>
        <v>Web</v>
      </c>
    </row>
    <row r="62" spans="1:7" ht="15.75" hidden="1" x14ac:dyDescent="0.25">
      <c r="A62" s="6"/>
      <c r="B62" s="7">
        <v>19674</v>
      </c>
      <c r="C62" s="7" t="s">
        <v>5</v>
      </c>
      <c r="D62" s="7" t="s">
        <v>102</v>
      </c>
      <c r="E62" s="10" t="s">
        <v>103</v>
      </c>
      <c r="F62" s="1" t="s">
        <v>273</v>
      </c>
      <c r="G62" s="1" t="str">
        <f>VLOOKUP(D62,'Features to Committee'!A:B,2,FALSE)</f>
        <v>General/Investor Reporting</v>
      </c>
    </row>
    <row r="63" spans="1:7" s="2" customFormat="1" ht="60" hidden="1" x14ac:dyDescent="0.25">
      <c r="A63" s="6"/>
      <c r="B63" s="7">
        <v>19698</v>
      </c>
      <c r="C63" s="7" t="s">
        <v>9</v>
      </c>
      <c r="D63" s="8" t="s">
        <v>62</v>
      </c>
      <c r="E63" s="9" t="s">
        <v>104</v>
      </c>
      <c r="F63" s="1" t="s">
        <v>62</v>
      </c>
      <c r="G63" s="1" t="str">
        <f>VLOOKUP(D63,'Features to Committee'!A:B,2,FALSE)</f>
        <v>General/Investor Reporting</v>
      </c>
    </row>
    <row r="64" spans="1:7" ht="30" hidden="1" x14ac:dyDescent="0.25">
      <c r="A64" s="6"/>
      <c r="B64" s="7">
        <v>19758</v>
      </c>
      <c r="C64" s="7" t="s">
        <v>5</v>
      </c>
      <c r="D64" s="8" t="s">
        <v>105</v>
      </c>
      <c r="E64" s="9" t="s">
        <v>106</v>
      </c>
      <c r="F64" s="1" t="s">
        <v>270</v>
      </c>
      <c r="G64" s="1" t="str">
        <f>VLOOKUP(D64,'Features to Committee'!A:B,2,FALSE)</f>
        <v>General/Investor Reporting</v>
      </c>
    </row>
    <row r="65" spans="1:7" ht="30" hidden="1" x14ac:dyDescent="0.25">
      <c r="A65" s="6"/>
      <c r="B65" s="7">
        <v>19765</v>
      </c>
      <c r="C65" s="7" t="s">
        <v>9</v>
      </c>
      <c r="D65" s="7" t="s">
        <v>107</v>
      </c>
      <c r="E65" s="10" t="s">
        <v>108</v>
      </c>
      <c r="F65" s="1" t="s">
        <v>273</v>
      </c>
      <c r="G65" s="1" t="str">
        <f>VLOOKUP(D65,'Features to Committee'!A:B,2,FALSE)</f>
        <v>General/Investor Reporting</v>
      </c>
    </row>
    <row r="66" spans="1:7" ht="30" x14ac:dyDescent="0.25">
      <c r="A66" s="6"/>
      <c r="B66" s="17">
        <v>19819</v>
      </c>
      <c r="C66" s="11" t="s">
        <v>9</v>
      </c>
      <c r="D66" s="12" t="s">
        <v>72</v>
      </c>
      <c r="E66" s="13" t="s">
        <v>109</v>
      </c>
      <c r="F66" s="1" t="s">
        <v>268</v>
      </c>
      <c r="G66" s="1" t="str">
        <f>VLOOKUP(D66,'Features to Committee'!A:B,2,FALSE)</f>
        <v>Web</v>
      </c>
    </row>
    <row r="67" spans="1:7" s="2" customFormat="1" ht="30" x14ac:dyDescent="0.25">
      <c r="A67" s="6"/>
      <c r="B67" s="17">
        <v>19820</v>
      </c>
      <c r="C67" s="11" t="s">
        <v>9</v>
      </c>
      <c r="D67" s="12" t="s">
        <v>78</v>
      </c>
      <c r="E67" s="13" t="s">
        <v>110</v>
      </c>
      <c r="F67" s="1" t="s">
        <v>268</v>
      </c>
      <c r="G67" s="1" t="str">
        <f>VLOOKUP(D67,'Features to Committee'!A:B,2,FALSE)</f>
        <v>Web</v>
      </c>
    </row>
    <row r="68" spans="1:7" ht="15.75" x14ac:dyDescent="0.25">
      <c r="A68" s="6"/>
      <c r="B68" s="17">
        <v>19830</v>
      </c>
      <c r="C68" s="11" t="s">
        <v>5</v>
      </c>
      <c r="D68" s="12" t="s">
        <v>111</v>
      </c>
      <c r="E68" s="13" t="s">
        <v>112</v>
      </c>
      <c r="F68" s="1" t="s">
        <v>268</v>
      </c>
      <c r="G68" s="1" t="str">
        <f>VLOOKUP(D68,'Features to Committee'!A:B,2,FALSE)</f>
        <v>Web</v>
      </c>
    </row>
    <row r="69" spans="1:7" ht="30" x14ac:dyDescent="0.25">
      <c r="A69" s="6"/>
      <c r="B69" s="17">
        <v>19871</v>
      </c>
      <c r="C69" s="11" t="s">
        <v>5</v>
      </c>
      <c r="D69" s="12" t="s">
        <v>113</v>
      </c>
      <c r="E69" s="13" t="s">
        <v>114</v>
      </c>
      <c r="F69" s="1" t="s">
        <v>268</v>
      </c>
      <c r="G69" s="1" t="str">
        <f>VLOOKUP(D69,'Features to Committee'!A:B,2,FALSE)</f>
        <v>Web</v>
      </c>
    </row>
    <row r="70" spans="1:7" ht="30" x14ac:dyDescent="0.25">
      <c r="A70" s="6"/>
      <c r="B70" s="17">
        <v>19872</v>
      </c>
      <c r="C70" s="11" t="s">
        <v>5</v>
      </c>
      <c r="D70" s="12" t="s">
        <v>115</v>
      </c>
      <c r="E70" s="13" t="s">
        <v>116</v>
      </c>
      <c r="F70" s="1" t="s">
        <v>268</v>
      </c>
      <c r="G70" s="1" t="str">
        <f>VLOOKUP(D70,'Features to Committee'!A:B,2,FALSE)</f>
        <v>Web</v>
      </c>
    </row>
    <row r="71" spans="1:7" ht="45" x14ac:dyDescent="0.25">
      <c r="A71" s="6"/>
      <c r="B71" s="17">
        <v>19981</v>
      </c>
      <c r="C71" s="11" t="s">
        <v>9</v>
      </c>
      <c r="D71" s="12" t="s">
        <v>72</v>
      </c>
      <c r="E71" s="13" t="s">
        <v>117</v>
      </c>
      <c r="F71" s="1" t="s">
        <v>268</v>
      </c>
      <c r="G71" s="1" t="str">
        <f>VLOOKUP(D71,'Features to Committee'!A:B,2,FALSE)</f>
        <v>Web</v>
      </c>
    </row>
    <row r="72" spans="1:7" s="2" customFormat="1" ht="15.75" x14ac:dyDescent="0.25">
      <c r="A72" s="6"/>
      <c r="B72" s="7">
        <v>20092</v>
      </c>
      <c r="C72" s="7" t="s">
        <v>9</v>
      </c>
      <c r="D72" s="8" t="s">
        <v>118</v>
      </c>
      <c r="E72" s="9" t="s">
        <v>119</v>
      </c>
      <c r="F72" s="1" t="s">
        <v>268</v>
      </c>
      <c r="G72" s="1" t="str">
        <f>VLOOKUP(D72,'Features to Committee'!A:B,2,FALSE)</f>
        <v>Web</v>
      </c>
    </row>
    <row r="73" spans="1:7" ht="15.75" x14ac:dyDescent="0.25">
      <c r="A73" s="6" t="s">
        <v>8</v>
      </c>
      <c r="B73" s="7">
        <v>20094</v>
      </c>
      <c r="C73" s="7" t="s">
        <v>9</v>
      </c>
      <c r="D73" s="8" t="s">
        <v>120</v>
      </c>
      <c r="E73" s="9" t="s">
        <v>121</v>
      </c>
      <c r="F73" s="1" t="s">
        <v>268</v>
      </c>
      <c r="G73" s="1" t="str">
        <f>VLOOKUP(D73,'Features to Committee'!A:B,2,FALSE)</f>
        <v>Web</v>
      </c>
    </row>
    <row r="74" spans="1:7" ht="15.75" x14ac:dyDescent="0.25">
      <c r="A74" s="6"/>
      <c r="B74" s="17">
        <v>20122</v>
      </c>
      <c r="C74" s="11" t="s">
        <v>9</v>
      </c>
      <c r="D74" s="12" t="s">
        <v>98</v>
      </c>
      <c r="E74" s="13" t="s">
        <v>122</v>
      </c>
      <c r="F74" s="1" t="s">
        <v>268</v>
      </c>
      <c r="G74" s="1" t="str">
        <f>VLOOKUP(D74,'Features to Committee'!A:B,2,FALSE)</f>
        <v>Web</v>
      </c>
    </row>
    <row r="75" spans="1:7" ht="15.75" x14ac:dyDescent="0.25">
      <c r="A75" s="6"/>
      <c r="B75" s="7">
        <v>20163</v>
      </c>
      <c r="C75" s="7" t="s">
        <v>9</v>
      </c>
      <c r="D75" s="8" t="s">
        <v>98</v>
      </c>
      <c r="E75" s="9" t="s">
        <v>123</v>
      </c>
      <c r="F75" s="1" t="s">
        <v>268</v>
      </c>
      <c r="G75" s="1" t="str">
        <f>VLOOKUP(D75,'Features to Committee'!A:B,2,FALSE)</f>
        <v>Web</v>
      </c>
    </row>
    <row r="76" spans="1:7" ht="30" x14ac:dyDescent="0.25">
      <c r="A76" s="6"/>
      <c r="B76" s="7">
        <v>20173</v>
      </c>
      <c r="C76" s="7" t="s">
        <v>9</v>
      </c>
      <c r="D76" s="8" t="s">
        <v>98</v>
      </c>
      <c r="E76" s="9" t="s">
        <v>124</v>
      </c>
      <c r="F76" s="1" t="s">
        <v>268</v>
      </c>
      <c r="G76" s="1" t="str">
        <f>VLOOKUP(D76,'Features to Committee'!A:B,2,FALSE)</f>
        <v>Web</v>
      </c>
    </row>
    <row r="77" spans="1:7" ht="15.75" x14ac:dyDescent="0.25">
      <c r="A77" s="6"/>
      <c r="B77" s="7">
        <v>20236</v>
      </c>
      <c r="C77" s="7" t="s">
        <v>5</v>
      </c>
      <c r="D77" s="8" t="s">
        <v>90</v>
      </c>
      <c r="E77" s="9" t="s">
        <v>125</v>
      </c>
      <c r="F77" s="1" t="s">
        <v>270</v>
      </c>
      <c r="G77" s="1" t="str">
        <f>VLOOKUP(D77,'Features to Committee'!A:B,2,FALSE)</f>
        <v>Web</v>
      </c>
    </row>
    <row r="78" spans="1:7" ht="30" hidden="1" x14ac:dyDescent="0.25">
      <c r="A78" s="6"/>
      <c r="B78" s="17">
        <v>20237</v>
      </c>
      <c r="C78" s="11" t="s">
        <v>9</v>
      </c>
      <c r="D78" s="12" t="s">
        <v>126</v>
      </c>
      <c r="E78" s="13" t="s">
        <v>127</v>
      </c>
      <c r="F78" s="1" t="s">
        <v>273</v>
      </c>
      <c r="G78" s="1" t="str">
        <f>VLOOKUP(D78,'Features to Committee'!A:B,2,FALSE)</f>
        <v>General/Investor Reporting</v>
      </c>
    </row>
    <row r="79" spans="1:7" s="1" customFormat="1" ht="30" hidden="1" x14ac:dyDescent="0.25">
      <c r="A79" s="6"/>
      <c r="B79" s="7">
        <v>20242</v>
      </c>
      <c r="C79" s="7" t="s">
        <v>9</v>
      </c>
      <c r="D79" s="7" t="s">
        <v>128</v>
      </c>
      <c r="E79" s="10" t="s">
        <v>129</v>
      </c>
      <c r="F79" s="1" t="s">
        <v>267</v>
      </c>
      <c r="G79" s="1" t="str">
        <f>VLOOKUP(D79,'Features to Committee'!A:B,2,FALSE)</f>
        <v>Escrow</v>
      </c>
    </row>
    <row r="80" spans="1:7" ht="45" hidden="1" x14ac:dyDescent="0.25">
      <c r="A80" s="6"/>
      <c r="B80" s="7">
        <v>20292</v>
      </c>
      <c r="C80" s="7" t="s">
        <v>9</v>
      </c>
      <c r="D80" s="8" t="s">
        <v>130</v>
      </c>
      <c r="E80" s="9" t="s">
        <v>131</v>
      </c>
      <c r="F80" s="1" t="s">
        <v>273</v>
      </c>
      <c r="G80" s="1" t="str">
        <f>VLOOKUP(D80,'Features to Committee'!A:B,2,FALSE)</f>
        <v>General/Investor Reporting</v>
      </c>
    </row>
    <row r="81" spans="1:7" s="2" customFormat="1" ht="60" hidden="1" x14ac:dyDescent="0.25">
      <c r="A81" s="6"/>
      <c r="B81" s="7">
        <v>20416</v>
      </c>
      <c r="C81" s="7" t="s">
        <v>9</v>
      </c>
      <c r="D81" s="7" t="s">
        <v>12</v>
      </c>
      <c r="E81" s="10" t="s">
        <v>132</v>
      </c>
      <c r="F81" s="1" t="s">
        <v>267</v>
      </c>
      <c r="G81" s="1" t="str">
        <f>VLOOKUP(D81,'Features to Committee'!A:B,2,FALSE)</f>
        <v>Escrow</v>
      </c>
    </row>
    <row r="82" spans="1:7" ht="30" x14ac:dyDescent="0.25">
      <c r="A82" s="6"/>
      <c r="B82" s="7">
        <v>20462</v>
      </c>
      <c r="C82" s="7" t="s">
        <v>5</v>
      </c>
      <c r="D82" s="8" t="s">
        <v>120</v>
      </c>
      <c r="E82" s="9" t="s">
        <v>133</v>
      </c>
      <c r="F82" s="1" t="s">
        <v>268</v>
      </c>
      <c r="G82" s="1" t="str">
        <f>VLOOKUP(D82,'Features to Committee'!A:B,2,FALSE)</f>
        <v>Web</v>
      </c>
    </row>
    <row r="83" spans="1:7" ht="30" x14ac:dyDescent="0.25">
      <c r="A83" s="6"/>
      <c r="B83" s="7">
        <v>20469</v>
      </c>
      <c r="C83" s="7" t="s">
        <v>5</v>
      </c>
      <c r="D83" s="8" t="s">
        <v>53</v>
      </c>
      <c r="E83" s="9" t="s">
        <v>134</v>
      </c>
      <c r="F83" s="1" t="s">
        <v>268</v>
      </c>
      <c r="G83" s="1" t="str">
        <f>VLOOKUP(D83,'Features to Committee'!A:B,2,FALSE)</f>
        <v>Web</v>
      </c>
    </row>
    <row r="84" spans="1:7" s="1" customFormat="1" ht="45" x14ac:dyDescent="0.25">
      <c r="A84" s="6"/>
      <c r="B84" s="17">
        <v>20534</v>
      </c>
      <c r="C84" s="11" t="s">
        <v>9</v>
      </c>
      <c r="D84" s="12" t="s">
        <v>135</v>
      </c>
      <c r="E84" s="13" t="s">
        <v>136</v>
      </c>
      <c r="F84" s="1" t="s">
        <v>265</v>
      </c>
      <c r="G84" s="1" t="str">
        <f>VLOOKUP(D84,'Features to Committee'!A:B,2,FALSE)</f>
        <v>Web</v>
      </c>
    </row>
    <row r="85" spans="1:7" s="1" customFormat="1" ht="30" x14ac:dyDescent="0.25">
      <c r="A85" s="6"/>
      <c r="B85" s="7">
        <v>20577</v>
      </c>
      <c r="C85" s="7" t="s">
        <v>9</v>
      </c>
      <c r="D85" s="8" t="s">
        <v>137</v>
      </c>
      <c r="E85" s="9" t="s">
        <v>138</v>
      </c>
      <c r="F85" s="1" t="s">
        <v>268</v>
      </c>
      <c r="G85" s="1" t="str">
        <f>VLOOKUP(D85,'Features to Committee'!A:B,2,FALSE)</f>
        <v>Web</v>
      </c>
    </row>
    <row r="86" spans="1:7" s="1" customFormat="1" ht="30" x14ac:dyDescent="0.25">
      <c r="A86" s="6"/>
      <c r="B86" s="7">
        <v>20578</v>
      </c>
      <c r="C86" s="7" t="s">
        <v>9</v>
      </c>
      <c r="D86" s="8" t="s">
        <v>139</v>
      </c>
      <c r="E86" s="9" t="s">
        <v>140</v>
      </c>
      <c r="F86" s="1" t="s">
        <v>268</v>
      </c>
      <c r="G86" s="1" t="str">
        <f>VLOOKUP(D86,'Features to Committee'!A:B,2,FALSE)</f>
        <v>Web</v>
      </c>
    </row>
    <row r="87" spans="1:7" ht="15.75" x14ac:dyDescent="0.25">
      <c r="A87" s="6"/>
      <c r="B87" s="7">
        <v>20579</v>
      </c>
      <c r="C87" s="7" t="s">
        <v>9</v>
      </c>
      <c r="D87" s="8" t="s">
        <v>137</v>
      </c>
      <c r="E87" s="9" t="s">
        <v>141</v>
      </c>
      <c r="F87" s="1" t="s">
        <v>268</v>
      </c>
      <c r="G87" s="1" t="str">
        <f>VLOOKUP(D87,'Features to Committee'!A:B,2,FALSE)</f>
        <v>Web</v>
      </c>
    </row>
    <row r="88" spans="1:7" ht="45" x14ac:dyDescent="0.25">
      <c r="A88" s="6"/>
      <c r="B88" s="7">
        <v>20586</v>
      </c>
      <c r="C88" s="7" t="s">
        <v>5</v>
      </c>
      <c r="D88" s="8" t="s">
        <v>118</v>
      </c>
      <c r="E88" s="9" t="s">
        <v>142</v>
      </c>
      <c r="F88" s="1" t="s">
        <v>268</v>
      </c>
      <c r="G88" s="1" t="str">
        <f>VLOOKUP(D88,'Features to Committee'!A:B,2,FALSE)</f>
        <v>Web</v>
      </c>
    </row>
    <row r="89" spans="1:7" ht="45" x14ac:dyDescent="0.25">
      <c r="A89" s="6"/>
      <c r="B89" s="7">
        <v>20594</v>
      </c>
      <c r="C89" s="7" t="s">
        <v>9</v>
      </c>
      <c r="D89" s="8" t="s">
        <v>111</v>
      </c>
      <c r="E89" s="9" t="s">
        <v>143</v>
      </c>
      <c r="F89" s="1" t="s">
        <v>268</v>
      </c>
      <c r="G89" s="1" t="str">
        <f>VLOOKUP(D89,'Features to Committee'!A:B,2,FALSE)</f>
        <v>Web</v>
      </c>
    </row>
    <row r="90" spans="1:7" ht="30" x14ac:dyDescent="0.25">
      <c r="A90" s="6"/>
      <c r="B90" s="7">
        <v>20643</v>
      </c>
      <c r="C90" s="7" t="s">
        <v>5</v>
      </c>
      <c r="D90" s="8" t="s">
        <v>144</v>
      </c>
      <c r="E90" s="9" t="s">
        <v>145</v>
      </c>
      <c r="F90" s="1" t="s">
        <v>268</v>
      </c>
      <c r="G90" s="1" t="str">
        <f>VLOOKUP(D90,'Features to Committee'!A:B,2,FALSE)</f>
        <v>Web</v>
      </c>
    </row>
    <row r="91" spans="1:7" ht="30" x14ac:dyDescent="0.25">
      <c r="A91" s="6"/>
      <c r="B91" s="7">
        <v>20646</v>
      </c>
      <c r="C91" s="7" t="s">
        <v>5</v>
      </c>
      <c r="D91" s="8" t="s">
        <v>144</v>
      </c>
      <c r="E91" s="14" t="s">
        <v>146</v>
      </c>
      <c r="F91" s="1" t="s">
        <v>268</v>
      </c>
      <c r="G91" s="1" t="str">
        <f>VLOOKUP(D91,'Features to Committee'!A:B,2,FALSE)</f>
        <v>Web</v>
      </c>
    </row>
    <row r="92" spans="1:7" ht="30" x14ac:dyDescent="0.25">
      <c r="A92" s="6"/>
      <c r="B92" s="7">
        <v>20648</v>
      </c>
      <c r="C92" s="7" t="s">
        <v>5</v>
      </c>
      <c r="D92" s="8" t="s">
        <v>120</v>
      </c>
      <c r="E92" s="9" t="s">
        <v>147</v>
      </c>
      <c r="F92" s="1" t="s">
        <v>268</v>
      </c>
      <c r="G92" s="1" t="str">
        <f>VLOOKUP(D92,'Features to Committee'!A:B,2,FALSE)</f>
        <v>Web</v>
      </c>
    </row>
    <row r="93" spans="1:7" ht="45" hidden="1" x14ac:dyDescent="0.25">
      <c r="A93" s="6"/>
      <c r="B93" s="17">
        <v>20649</v>
      </c>
      <c r="C93" s="11" t="s">
        <v>5</v>
      </c>
      <c r="D93" s="12" t="s">
        <v>107</v>
      </c>
      <c r="E93" s="13" t="s">
        <v>148</v>
      </c>
      <c r="F93" s="1" t="s">
        <v>273</v>
      </c>
      <c r="G93" s="1" t="str">
        <f>VLOOKUP(D93,'Features to Committee'!A:B,2,FALSE)</f>
        <v>General/Investor Reporting</v>
      </c>
    </row>
    <row r="94" spans="1:7" s="2" customFormat="1" ht="15.75" x14ac:dyDescent="0.25">
      <c r="A94" s="6"/>
      <c r="B94" s="7">
        <v>20677</v>
      </c>
      <c r="C94" s="7" t="s">
        <v>5</v>
      </c>
      <c r="D94" s="8" t="s">
        <v>120</v>
      </c>
      <c r="E94" s="9" t="s">
        <v>149</v>
      </c>
      <c r="F94" s="1" t="s">
        <v>269</v>
      </c>
      <c r="G94" s="1" t="str">
        <f>VLOOKUP(D94,'Features to Committee'!A:B,2,FALSE)</f>
        <v>Web</v>
      </c>
    </row>
    <row r="95" spans="1:7" ht="45" x14ac:dyDescent="0.25">
      <c r="A95" s="6"/>
      <c r="B95" s="7">
        <v>20715</v>
      </c>
      <c r="C95" s="7" t="s">
        <v>5</v>
      </c>
      <c r="D95" s="8" t="s">
        <v>98</v>
      </c>
      <c r="E95" s="9" t="s">
        <v>150</v>
      </c>
      <c r="F95" s="1" t="s">
        <v>271</v>
      </c>
      <c r="G95" s="1" t="str">
        <f>VLOOKUP(D95,'Features to Committee'!A:B,2,FALSE)</f>
        <v>Web</v>
      </c>
    </row>
    <row r="96" spans="1:7" s="2" customFormat="1" ht="30" hidden="1" x14ac:dyDescent="0.25">
      <c r="A96" s="6"/>
      <c r="B96" s="7">
        <v>20717</v>
      </c>
      <c r="C96" s="7" t="s">
        <v>5</v>
      </c>
      <c r="D96" s="8" t="s">
        <v>64</v>
      </c>
      <c r="E96" s="14" t="s">
        <v>151</v>
      </c>
      <c r="F96" s="1" t="s">
        <v>271</v>
      </c>
      <c r="G96" s="1" t="str">
        <f>VLOOKUP(D96,'Features to Committee'!A:B,2,FALSE)</f>
        <v>General/Investor Reporting</v>
      </c>
    </row>
    <row r="97" spans="1:7" s="2" customFormat="1" ht="30" hidden="1" x14ac:dyDescent="0.25">
      <c r="A97" s="15" t="s">
        <v>84</v>
      </c>
      <c r="B97" s="7">
        <v>20721</v>
      </c>
      <c r="C97" s="7" t="s">
        <v>9</v>
      </c>
      <c r="D97" s="8" t="s">
        <v>64</v>
      </c>
      <c r="E97" s="14" t="s">
        <v>152</v>
      </c>
      <c r="F97" s="1" t="s">
        <v>273</v>
      </c>
      <c r="G97" s="1" t="str">
        <f>VLOOKUP(D97,'Features to Committee'!A:B,2,FALSE)</f>
        <v>General/Investor Reporting</v>
      </c>
    </row>
    <row r="98" spans="1:7" s="2" customFormat="1" ht="30" hidden="1" x14ac:dyDescent="0.25">
      <c r="A98" s="15" t="s">
        <v>84</v>
      </c>
      <c r="B98" s="7">
        <v>20730</v>
      </c>
      <c r="C98" s="7" t="s">
        <v>5</v>
      </c>
      <c r="D98" s="8" t="s">
        <v>153</v>
      </c>
      <c r="E98" s="14" t="s">
        <v>154</v>
      </c>
      <c r="F98" s="1" t="s">
        <v>273</v>
      </c>
      <c r="G98" s="1" t="str">
        <f>VLOOKUP(D98,'Features to Committee'!A:B,2,FALSE)</f>
        <v>General/Investor Reporting</v>
      </c>
    </row>
    <row r="99" spans="1:7" s="2" customFormat="1" ht="45" x14ac:dyDescent="0.25">
      <c r="A99" s="15" t="s">
        <v>84</v>
      </c>
      <c r="B99" s="7">
        <v>20846</v>
      </c>
      <c r="C99" s="7" t="s">
        <v>9</v>
      </c>
      <c r="D99" s="8" t="s">
        <v>111</v>
      </c>
      <c r="E99" s="9" t="s">
        <v>156</v>
      </c>
      <c r="F99" s="1" t="s">
        <v>267</v>
      </c>
      <c r="G99" s="1" t="str">
        <f>VLOOKUP(D99,'Features to Committee'!A:B,2,FALSE)</f>
        <v>Web</v>
      </c>
    </row>
    <row r="100" spans="1:7" s="2" customFormat="1" ht="30" x14ac:dyDescent="0.25">
      <c r="A100" s="6"/>
      <c r="B100" s="7">
        <v>20864</v>
      </c>
      <c r="C100" s="7" t="s">
        <v>9</v>
      </c>
      <c r="D100" s="8" t="s">
        <v>98</v>
      </c>
      <c r="E100" s="9" t="s">
        <v>157</v>
      </c>
      <c r="F100" s="1" t="s">
        <v>268</v>
      </c>
      <c r="G100" s="1" t="str">
        <f>VLOOKUP(D100,'Features to Committee'!A:B,2,FALSE)</f>
        <v>Web</v>
      </c>
    </row>
    <row r="101" spans="1:7" s="2" customFormat="1" ht="15.75" x14ac:dyDescent="0.25">
      <c r="A101" s="6"/>
      <c r="B101" s="7">
        <v>20915</v>
      </c>
      <c r="C101" s="7" t="s">
        <v>9</v>
      </c>
      <c r="D101" s="8" t="s">
        <v>158</v>
      </c>
      <c r="E101" s="9" t="s">
        <v>159</v>
      </c>
      <c r="F101" s="1" t="s">
        <v>266</v>
      </c>
      <c r="G101" s="1" t="str">
        <f>VLOOKUP(D101,'Features to Committee'!A:B,2,FALSE)</f>
        <v>Web</v>
      </c>
    </row>
    <row r="102" spans="1:7" s="2" customFormat="1" ht="45" x14ac:dyDescent="0.25">
      <c r="A102" s="6"/>
      <c r="B102" s="7">
        <v>20919</v>
      </c>
      <c r="C102" s="7" t="s">
        <v>9</v>
      </c>
      <c r="D102" s="8" t="s">
        <v>160</v>
      </c>
      <c r="E102" s="9" t="s">
        <v>161</v>
      </c>
      <c r="F102" s="1" t="s">
        <v>266</v>
      </c>
      <c r="G102" s="1" t="str">
        <f>VLOOKUP(D102,'Features to Committee'!A:B,2,FALSE)</f>
        <v>Web</v>
      </c>
    </row>
    <row r="103" spans="1:7" s="2" customFormat="1" ht="15.75" x14ac:dyDescent="0.25">
      <c r="A103" s="6"/>
      <c r="B103" s="7">
        <v>20922</v>
      </c>
      <c r="C103" s="7" t="s">
        <v>5</v>
      </c>
      <c r="D103" s="8" t="s">
        <v>53</v>
      </c>
      <c r="E103" s="9" t="s">
        <v>162</v>
      </c>
      <c r="F103" s="1" t="s">
        <v>268</v>
      </c>
      <c r="G103" s="1" t="str">
        <f>VLOOKUP(D103,'Features to Committee'!A:B,2,FALSE)</f>
        <v>Web</v>
      </c>
    </row>
    <row r="104" spans="1:7" s="2" customFormat="1" ht="15.75" x14ac:dyDescent="0.25">
      <c r="A104" s="6"/>
      <c r="B104" s="7">
        <v>20935</v>
      </c>
      <c r="C104" s="7" t="s">
        <v>5</v>
      </c>
      <c r="D104" s="8" t="s">
        <v>120</v>
      </c>
      <c r="E104" s="9" t="s">
        <v>163</v>
      </c>
      <c r="F104" s="1" t="s">
        <v>268</v>
      </c>
      <c r="G104" s="1" t="str">
        <f>VLOOKUP(D104,'Features to Committee'!A:B,2,FALSE)</f>
        <v>Web</v>
      </c>
    </row>
    <row r="105" spans="1:7" s="2" customFormat="1" ht="30" x14ac:dyDescent="0.25">
      <c r="A105" s="6"/>
      <c r="B105" s="17">
        <v>20956</v>
      </c>
      <c r="C105" s="11" t="s">
        <v>5</v>
      </c>
      <c r="D105" s="12" t="s">
        <v>53</v>
      </c>
      <c r="E105" s="13" t="s">
        <v>164</v>
      </c>
      <c r="F105" s="1" t="s">
        <v>268</v>
      </c>
      <c r="G105" s="1" t="str">
        <f>VLOOKUP(D105,'Features to Committee'!A:B,2,FALSE)</f>
        <v>Web</v>
      </c>
    </row>
    <row r="106" spans="1:7" s="2" customFormat="1" ht="15.75" x14ac:dyDescent="0.25">
      <c r="A106" s="6" t="s">
        <v>8</v>
      </c>
      <c r="B106" s="7">
        <v>20959</v>
      </c>
      <c r="C106" s="7" t="s">
        <v>9</v>
      </c>
      <c r="D106" s="8" t="s">
        <v>113</v>
      </c>
      <c r="E106" s="9" t="s">
        <v>165</v>
      </c>
      <c r="F106" s="1" t="s">
        <v>268</v>
      </c>
      <c r="G106" s="1" t="str">
        <f>VLOOKUP(D106,'Features to Committee'!A:B,2,FALSE)</f>
        <v>Web</v>
      </c>
    </row>
    <row r="107" spans="1:7" s="2" customFormat="1" ht="30" hidden="1" x14ac:dyDescent="0.25">
      <c r="A107" s="6" t="s">
        <v>8</v>
      </c>
      <c r="B107" s="17">
        <v>20998</v>
      </c>
      <c r="C107" s="11" t="s">
        <v>5</v>
      </c>
      <c r="D107" s="12" t="s">
        <v>41</v>
      </c>
      <c r="E107" s="13" t="s">
        <v>166</v>
      </c>
      <c r="F107" s="1" t="s">
        <v>167</v>
      </c>
      <c r="G107" s="1" t="str">
        <f>VLOOKUP(D107,'Features to Committee'!A:B,2,FALSE)</f>
        <v>Transactional</v>
      </c>
    </row>
    <row r="108" spans="1:7" s="2" customFormat="1" ht="30" hidden="1" x14ac:dyDescent="0.25">
      <c r="A108" s="6" t="s">
        <v>8</v>
      </c>
      <c r="B108" s="17">
        <v>20999</v>
      </c>
      <c r="C108" s="7" t="s">
        <v>9</v>
      </c>
      <c r="D108" s="12" t="s">
        <v>167</v>
      </c>
      <c r="E108" s="13" t="s">
        <v>168</v>
      </c>
      <c r="F108" s="1" t="s">
        <v>167</v>
      </c>
      <c r="G108" s="1" t="str">
        <f>VLOOKUP(D108,'Features to Committee'!A:B,2,FALSE)</f>
        <v>Transactional</v>
      </c>
    </row>
    <row r="109" spans="1:7" s="2" customFormat="1" ht="45" hidden="1" x14ac:dyDescent="0.25">
      <c r="A109" s="6"/>
      <c r="B109" s="17">
        <v>21006</v>
      </c>
      <c r="C109" s="11" t="s">
        <v>5</v>
      </c>
      <c r="D109" s="12" t="s">
        <v>62</v>
      </c>
      <c r="E109" s="13" t="s">
        <v>169</v>
      </c>
      <c r="F109" s="1" t="s">
        <v>62</v>
      </c>
      <c r="G109" s="1" t="str">
        <f>VLOOKUP(D109,'Features to Committee'!A:B,2,FALSE)</f>
        <v>General/Investor Reporting</v>
      </c>
    </row>
    <row r="110" spans="1:7" s="2" customFormat="1" ht="45" x14ac:dyDescent="0.25">
      <c r="A110" s="6" t="s">
        <v>8</v>
      </c>
      <c r="B110" s="17">
        <v>21031</v>
      </c>
      <c r="C110" s="11" t="s">
        <v>5</v>
      </c>
      <c r="D110" s="12" t="s">
        <v>158</v>
      </c>
      <c r="E110" s="13" t="s">
        <v>170</v>
      </c>
      <c r="F110" s="1" t="s">
        <v>266</v>
      </c>
      <c r="G110" s="1" t="str">
        <f>VLOOKUP(D110,'Features to Committee'!A:B,2,FALSE)</f>
        <v>Web</v>
      </c>
    </row>
    <row r="111" spans="1:7" s="2" customFormat="1" ht="15.75" hidden="1" x14ac:dyDescent="0.25">
      <c r="A111" s="6"/>
      <c r="B111" s="17">
        <v>21033</v>
      </c>
      <c r="C111" s="11" t="s">
        <v>5</v>
      </c>
      <c r="D111" s="12" t="s">
        <v>126</v>
      </c>
      <c r="E111" s="13" t="s">
        <v>171</v>
      </c>
      <c r="F111" s="1" t="s">
        <v>273</v>
      </c>
      <c r="G111" s="1" t="str">
        <f>VLOOKUP(D111,'Features to Committee'!A:B,2,FALSE)</f>
        <v>General/Investor Reporting</v>
      </c>
    </row>
    <row r="112" spans="1:7" s="2" customFormat="1" ht="60" hidden="1" x14ac:dyDescent="0.25">
      <c r="A112" s="6"/>
      <c r="B112" s="17">
        <v>21036</v>
      </c>
      <c r="C112" s="11" t="s">
        <v>5</v>
      </c>
      <c r="D112" s="12" t="s">
        <v>20</v>
      </c>
      <c r="E112" s="13" t="s">
        <v>172</v>
      </c>
      <c r="F112" s="1" t="s">
        <v>62</v>
      </c>
      <c r="G112" s="1" t="str">
        <f>VLOOKUP(D112,'Features to Committee'!A:B,2,FALSE)</f>
        <v>General/Investor Reporting</v>
      </c>
    </row>
    <row r="113" spans="1:7" s="2" customFormat="1" ht="45" x14ac:dyDescent="0.25">
      <c r="A113" s="6"/>
      <c r="B113" s="17">
        <v>21058</v>
      </c>
      <c r="C113" s="11" t="s">
        <v>5</v>
      </c>
      <c r="D113" s="12" t="s">
        <v>53</v>
      </c>
      <c r="E113" s="13" t="s">
        <v>173</v>
      </c>
      <c r="F113" s="1" t="s">
        <v>268</v>
      </c>
      <c r="G113" s="1" t="str">
        <f>VLOOKUP(D113,'Features to Committee'!A:B,2,FALSE)</f>
        <v>Web</v>
      </c>
    </row>
    <row r="114" spans="1:7" s="2" customFormat="1" ht="30" hidden="1" x14ac:dyDescent="0.25">
      <c r="A114" s="6"/>
      <c r="B114" s="17">
        <v>21069</v>
      </c>
      <c r="C114" s="7" t="s">
        <v>9</v>
      </c>
      <c r="D114" s="12" t="s">
        <v>32</v>
      </c>
      <c r="E114" s="13" t="s">
        <v>174</v>
      </c>
      <c r="F114" s="1" t="s">
        <v>167</v>
      </c>
      <c r="G114" s="1" t="str">
        <f>VLOOKUP(D114,'Features to Committee'!A:B,2,FALSE)</f>
        <v>Transactional</v>
      </c>
    </row>
    <row r="115" spans="1:7" s="2" customFormat="1" ht="45" x14ac:dyDescent="0.25">
      <c r="A115" s="6"/>
      <c r="B115" s="17">
        <v>21075</v>
      </c>
      <c r="C115" s="7" t="s">
        <v>9</v>
      </c>
      <c r="D115" s="12" t="s">
        <v>90</v>
      </c>
      <c r="E115" s="13" t="s">
        <v>175</v>
      </c>
      <c r="F115" s="1" t="s">
        <v>268</v>
      </c>
      <c r="G115" s="1" t="str">
        <f>VLOOKUP(D115,'Features to Committee'!A:B,2,FALSE)</f>
        <v>Web</v>
      </c>
    </row>
    <row r="116" spans="1:7" s="2" customFormat="1" ht="30" hidden="1" x14ac:dyDescent="0.25">
      <c r="A116" s="6" t="s">
        <v>8</v>
      </c>
      <c r="B116" s="17">
        <v>21096</v>
      </c>
      <c r="C116" s="11" t="s">
        <v>5</v>
      </c>
      <c r="D116" s="12" t="s">
        <v>128</v>
      </c>
      <c r="E116" s="13" t="s">
        <v>176</v>
      </c>
      <c r="F116" s="1" t="s">
        <v>267</v>
      </c>
      <c r="G116" s="1" t="str">
        <f>VLOOKUP(D116,'Features to Committee'!A:B,2,FALSE)</f>
        <v>Escrow</v>
      </c>
    </row>
    <row r="117" spans="1:7" s="2" customFormat="1" ht="15.75" x14ac:dyDescent="0.25">
      <c r="A117" s="6"/>
      <c r="B117" s="17">
        <v>21102</v>
      </c>
      <c r="C117" s="11" t="s">
        <v>5</v>
      </c>
      <c r="D117" s="12" t="s">
        <v>120</v>
      </c>
      <c r="E117" s="13" t="s">
        <v>177</v>
      </c>
      <c r="F117" s="1" t="s">
        <v>268</v>
      </c>
      <c r="G117" s="1" t="str">
        <f>VLOOKUP(D117,'Features to Committee'!A:B,2,FALSE)</f>
        <v>Web</v>
      </c>
    </row>
    <row r="118" spans="1:7" s="2" customFormat="1" ht="30" hidden="1" x14ac:dyDescent="0.25">
      <c r="A118" s="6"/>
      <c r="B118" s="17">
        <v>21107</v>
      </c>
      <c r="C118" s="11" t="s">
        <v>5</v>
      </c>
      <c r="D118" s="12" t="s">
        <v>128</v>
      </c>
      <c r="E118" s="13" t="s">
        <v>178</v>
      </c>
      <c r="F118" s="1" t="s">
        <v>267</v>
      </c>
      <c r="G118" s="1" t="str">
        <f>VLOOKUP(D118,'Features to Committee'!A:B,2,FALSE)</f>
        <v>Escrow</v>
      </c>
    </row>
    <row r="119" spans="1:7" s="2" customFormat="1" ht="15.75" hidden="1" x14ac:dyDescent="0.25">
      <c r="A119" s="6"/>
      <c r="B119" s="17">
        <v>21123</v>
      </c>
      <c r="C119" s="7" t="s">
        <v>9</v>
      </c>
      <c r="D119" s="12" t="s">
        <v>128</v>
      </c>
      <c r="E119" s="13" t="s">
        <v>179</v>
      </c>
      <c r="F119" s="1" t="s">
        <v>267</v>
      </c>
      <c r="G119" s="1" t="str">
        <f>VLOOKUP(D119,'Features to Committee'!A:B,2,FALSE)</f>
        <v>Escrow</v>
      </c>
    </row>
    <row r="120" spans="1:7" s="2" customFormat="1" ht="45" hidden="1" x14ac:dyDescent="0.25">
      <c r="A120" s="6"/>
      <c r="B120" s="17">
        <v>21132</v>
      </c>
      <c r="C120" s="7" t="s">
        <v>9</v>
      </c>
      <c r="D120" s="12" t="s">
        <v>25</v>
      </c>
      <c r="E120" s="13" t="s">
        <v>180</v>
      </c>
      <c r="F120" s="1" t="s">
        <v>167</v>
      </c>
      <c r="G120" s="1" t="str">
        <f>VLOOKUP(D120,'Features to Committee'!A:B,2,FALSE)</f>
        <v>Transactional</v>
      </c>
    </row>
    <row r="121" spans="1:7" s="2" customFormat="1" ht="15.75" x14ac:dyDescent="0.25">
      <c r="A121" s="6"/>
      <c r="B121" s="17">
        <v>21133</v>
      </c>
      <c r="C121" s="7" t="s">
        <v>9</v>
      </c>
      <c r="D121" s="12" t="s">
        <v>87</v>
      </c>
      <c r="E121" s="13" t="s">
        <v>181</v>
      </c>
      <c r="F121" s="1" t="s">
        <v>268</v>
      </c>
      <c r="G121" s="1" t="str">
        <f>VLOOKUP(D121,'Features to Committee'!A:B,2,FALSE)</f>
        <v>Web</v>
      </c>
    </row>
    <row r="122" spans="1:7" s="2" customFormat="1" ht="30" hidden="1" x14ac:dyDescent="0.25">
      <c r="A122" s="6"/>
      <c r="B122" s="17">
        <v>21134</v>
      </c>
      <c r="C122" s="7" t="s">
        <v>9</v>
      </c>
      <c r="D122" s="12" t="s">
        <v>67</v>
      </c>
      <c r="E122" s="13" t="s">
        <v>182</v>
      </c>
      <c r="F122" s="1" t="s">
        <v>272</v>
      </c>
      <c r="G122" s="1" t="str">
        <f>VLOOKUP(D122,'Features to Committee'!A:B,2,FALSE)</f>
        <v>Escrow</v>
      </c>
    </row>
    <row r="123" spans="1:7" s="2" customFormat="1" ht="15.75" hidden="1" x14ac:dyDescent="0.25">
      <c r="A123" s="6"/>
      <c r="B123" s="17">
        <v>21137</v>
      </c>
      <c r="C123" s="7" t="s">
        <v>9</v>
      </c>
      <c r="D123" s="12" t="s">
        <v>62</v>
      </c>
      <c r="E123" s="13" t="s">
        <v>183</v>
      </c>
      <c r="F123" s="1" t="s">
        <v>62</v>
      </c>
      <c r="G123" s="1" t="str">
        <f>VLOOKUP(D123,'Features to Committee'!A:B,2,FALSE)</f>
        <v>General/Investor Reporting</v>
      </c>
    </row>
    <row r="124" spans="1:7" s="2" customFormat="1" ht="45" hidden="1" x14ac:dyDescent="0.25">
      <c r="A124" s="6"/>
      <c r="B124" s="17">
        <v>21143</v>
      </c>
      <c r="C124" s="7" t="s">
        <v>9</v>
      </c>
      <c r="D124" s="12" t="s">
        <v>62</v>
      </c>
      <c r="E124" s="13" t="s">
        <v>184</v>
      </c>
      <c r="F124" s="1" t="s">
        <v>62</v>
      </c>
      <c r="G124" s="1" t="str">
        <f>VLOOKUP(D124,'Features to Committee'!A:B,2,FALSE)</f>
        <v>General/Investor Reporting</v>
      </c>
    </row>
    <row r="125" spans="1:7" s="2" customFormat="1" ht="15.75" x14ac:dyDescent="0.25">
      <c r="A125" s="6"/>
      <c r="B125" s="17">
        <v>21145</v>
      </c>
      <c r="C125" s="11" t="s">
        <v>5</v>
      </c>
      <c r="D125" s="12" t="s">
        <v>120</v>
      </c>
      <c r="E125" s="13" t="s">
        <v>185</v>
      </c>
      <c r="F125" s="1" t="s">
        <v>62</v>
      </c>
      <c r="G125" s="1" t="str">
        <f>VLOOKUP(D125,'Features to Committee'!A:B,2,FALSE)</f>
        <v>Web</v>
      </c>
    </row>
    <row r="126" spans="1:7" s="2" customFormat="1" ht="15.75" hidden="1" x14ac:dyDescent="0.25">
      <c r="A126" s="6"/>
      <c r="B126" s="17">
        <v>21152</v>
      </c>
      <c r="C126" s="11" t="s">
        <v>5</v>
      </c>
      <c r="D126" s="12" t="s">
        <v>62</v>
      </c>
      <c r="E126" s="13" t="s">
        <v>186</v>
      </c>
      <c r="F126" s="1" t="s">
        <v>62</v>
      </c>
      <c r="G126" s="1" t="str">
        <f>VLOOKUP(D126,'Features to Committee'!A:B,2,FALSE)</f>
        <v>General/Investor Reporting</v>
      </c>
    </row>
    <row r="127" spans="1:7" s="2" customFormat="1" ht="15.75" x14ac:dyDescent="0.25">
      <c r="A127" s="6"/>
      <c r="B127" s="17">
        <v>21162</v>
      </c>
      <c r="C127" s="7" t="s">
        <v>9</v>
      </c>
      <c r="D127" s="12" t="s">
        <v>144</v>
      </c>
      <c r="E127" s="13" t="s">
        <v>187</v>
      </c>
      <c r="F127" s="1" t="s">
        <v>268</v>
      </c>
      <c r="G127" s="1" t="str">
        <f>VLOOKUP(D127,'Features to Committee'!A:B,2,FALSE)</f>
        <v>Web</v>
      </c>
    </row>
    <row r="128" spans="1:7" s="2" customFormat="1" ht="15.75" hidden="1" x14ac:dyDescent="0.25">
      <c r="A128" s="6"/>
      <c r="B128" s="17">
        <v>21170</v>
      </c>
      <c r="C128" s="7" t="s">
        <v>9</v>
      </c>
      <c r="D128" s="12" t="s">
        <v>188</v>
      </c>
      <c r="E128" s="13" t="s">
        <v>189</v>
      </c>
      <c r="F128" s="1" t="s">
        <v>272</v>
      </c>
      <c r="G128" s="1" t="str">
        <f>VLOOKUP(D128,'Features to Committee'!A:B,2,FALSE)</f>
        <v>Escrow</v>
      </c>
    </row>
    <row r="129" spans="1:7" s="2" customFormat="1" ht="15.75" hidden="1" x14ac:dyDescent="0.25">
      <c r="A129" s="6"/>
      <c r="B129" s="17">
        <v>21171</v>
      </c>
      <c r="C129" s="11" t="s">
        <v>5</v>
      </c>
      <c r="D129" s="12" t="s">
        <v>190</v>
      </c>
      <c r="E129" s="13" t="s">
        <v>191</v>
      </c>
      <c r="F129" s="1" t="s">
        <v>167</v>
      </c>
      <c r="G129" s="1" t="str">
        <f>VLOOKUP(D129,'Features to Committee'!A:B,2,FALSE)</f>
        <v>General/Investor Reporting</v>
      </c>
    </row>
    <row r="130" spans="1:7" s="2" customFormat="1" ht="15.75" x14ac:dyDescent="0.25">
      <c r="A130" s="6"/>
      <c r="B130" s="17">
        <v>21172</v>
      </c>
      <c r="C130" s="11" t="s">
        <v>5</v>
      </c>
      <c r="D130" s="12" t="s">
        <v>111</v>
      </c>
      <c r="E130" s="13" t="s">
        <v>192</v>
      </c>
      <c r="F130" s="1" t="s">
        <v>268</v>
      </c>
      <c r="G130" s="1" t="str">
        <f>VLOOKUP(D130,'Features to Committee'!A:B,2,FALSE)</f>
        <v>Web</v>
      </c>
    </row>
    <row r="131" spans="1:7" s="2" customFormat="1" ht="45" hidden="1" x14ac:dyDescent="0.25">
      <c r="A131" s="6"/>
      <c r="B131" s="17">
        <v>21176</v>
      </c>
      <c r="C131" s="7" t="s">
        <v>9</v>
      </c>
      <c r="D131" s="12" t="s">
        <v>12</v>
      </c>
      <c r="E131" s="13" t="s">
        <v>193</v>
      </c>
      <c r="F131" s="1" t="s">
        <v>272</v>
      </c>
      <c r="G131" s="1" t="str">
        <f>VLOOKUP(D131,'Features to Committee'!A:B,2,FALSE)</f>
        <v>Escrow</v>
      </c>
    </row>
    <row r="132" spans="1:7" s="2" customFormat="1" ht="15.75" hidden="1" x14ac:dyDescent="0.25">
      <c r="A132" s="6"/>
      <c r="B132" s="17">
        <v>21177</v>
      </c>
      <c r="C132" s="7" t="s">
        <v>9</v>
      </c>
      <c r="D132" s="12" t="s">
        <v>16</v>
      </c>
      <c r="E132" s="13" t="s">
        <v>194</v>
      </c>
      <c r="F132" s="1" t="s">
        <v>167</v>
      </c>
      <c r="G132" s="1" t="str">
        <f>VLOOKUP(D132,'Features to Committee'!A:B,2,FALSE)</f>
        <v>Transactional</v>
      </c>
    </row>
    <row r="133" spans="1:7" s="2" customFormat="1" ht="60" hidden="1" x14ac:dyDescent="0.25">
      <c r="A133" s="6"/>
      <c r="B133" s="17">
        <v>21181</v>
      </c>
      <c r="C133" s="7" t="s">
        <v>9</v>
      </c>
      <c r="D133" s="12" t="s">
        <v>16</v>
      </c>
      <c r="E133" s="13" t="s">
        <v>195</v>
      </c>
      <c r="F133" s="1" t="s">
        <v>167</v>
      </c>
      <c r="G133" s="1" t="str">
        <f>VLOOKUP(D133,'Features to Committee'!A:B,2,FALSE)</f>
        <v>Transactional</v>
      </c>
    </row>
    <row r="134" spans="1:7" s="2" customFormat="1" ht="15.75" x14ac:dyDescent="0.25">
      <c r="A134" s="6"/>
      <c r="B134" s="17">
        <v>21183</v>
      </c>
      <c r="C134" s="7" t="s">
        <v>9</v>
      </c>
      <c r="D134" s="12" t="s">
        <v>120</v>
      </c>
      <c r="E134" s="13" t="s">
        <v>196</v>
      </c>
      <c r="F134" s="1" t="s">
        <v>268</v>
      </c>
      <c r="G134" s="1" t="str">
        <f>VLOOKUP(D134,'Features to Committee'!A:B,2,FALSE)</f>
        <v>Web</v>
      </c>
    </row>
    <row r="135" spans="1:7" s="2" customFormat="1" ht="30" hidden="1" x14ac:dyDescent="0.25">
      <c r="A135" s="6"/>
      <c r="B135" s="17">
        <v>21204</v>
      </c>
      <c r="C135" s="11" t="s">
        <v>5</v>
      </c>
      <c r="D135" s="12" t="s">
        <v>155</v>
      </c>
      <c r="E135" s="13" t="s">
        <v>197</v>
      </c>
      <c r="F135" s="1" t="s">
        <v>62</v>
      </c>
      <c r="G135" s="1" t="str">
        <f>VLOOKUP(D135,'Features to Committee'!A:B,2,FALSE)</f>
        <v>General/Investor Reporting</v>
      </c>
    </row>
    <row r="136" spans="1:7" s="2" customFormat="1" ht="45" hidden="1" x14ac:dyDescent="0.25">
      <c r="A136" s="6"/>
      <c r="B136" s="17">
        <v>21207</v>
      </c>
      <c r="C136" s="7" t="s">
        <v>9</v>
      </c>
      <c r="D136" s="12" t="s">
        <v>12</v>
      </c>
      <c r="E136" s="13" t="s">
        <v>198</v>
      </c>
      <c r="F136" s="1" t="s">
        <v>267</v>
      </c>
      <c r="G136" s="1" t="str">
        <f>VLOOKUP(D136,'Features to Committee'!A:B,2,FALSE)</f>
        <v>Escrow</v>
      </c>
    </row>
    <row r="137" spans="1:7" s="2" customFormat="1" ht="30" x14ac:dyDescent="0.25">
      <c r="A137" s="6"/>
      <c r="B137" s="17">
        <v>21208</v>
      </c>
      <c r="C137" s="11" t="s">
        <v>5</v>
      </c>
      <c r="D137" s="12" t="s">
        <v>111</v>
      </c>
      <c r="E137" s="13" t="s">
        <v>199</v>
      </c>
      <c r="F137" s="1" t="s">
        <v>268</v>
      </c>
      <c r="G137" s="1" t="str">
        <f>VLOOKUP(D137,'Features to Committee'!A:B,2,FALSE)</f>
        <v>Web</v>
      </c>
    </row>
    <row r="138" spans="1:7" s="2" customFormat="1" ht="60" hidden="1" x14ac:dyDescent="0.25">
      <c r="A138" s="6"/>
      <c r="B138" s="17">
        <v>21226</v>
      </c>
      <c r="C138" s="11" t="s">
        <v>5</v>
      </c>
      <c r="D138" s="12" t="s">
        <v>200</v>
      </c>
      <c r="E138" s="13" t="s">
        <v>201</v>
      </c>
      <c r="F138" s="1" t="s">
        <v>62</v>
      </c>
      <c r="G138" s="1" t="str">
        <f>VLOOKUP(D138,'Features to Committee'!A:B,2,FALSE)</f>
        <v>General/Investor Reporting</v>
      </c>
    </row>
    <row r="139" spans="1:7" s="2" customFormat="1" ht="30" hidden="1" x14ac:dyDescent="0.25">
      <c r="A139" s="6"/>
      <c r="B139" s="17">
        <v>21246</v>
      </c>
      <c r="C139" s="7" t="s">
        <v>9</v>
      </c>
      <c r="D139" s="12" t="s">
        <v>82</v>
      </c>
      <c r="E139" s="13" t="s">
        <v>202</v>
      </c>
      <c r="F139" s="1" t="s">
        <v>273</v>
      </c>
      <c r="G139" s="1" t="str">
        <f>VLOOKUP(D139,'Features to Committee'!A:B,2,FALSE)</f>
        <v>General/Investor Reporting</v>
      </c>
    </row>
    <row r="140" spans="1:7" s="2" customFormat="1" ht="30" hidden="1" x14ac:dyDescent="0.25">
      <c r="A140" s="6"/>
      <c r="B140" s="17">
        <v>21256</v>
      </c>
      <c r="C140" s="11" t="s">
        <v>5</v>
      </c>
      <c r="D140" s="12" t="s">
        <v>64</v>
      </c>
      <c r="E140" s="13" t="s">
        <v>203</v>
      </c>
      <c r="F140" s="1" t="s">
        <v>270</v>
      </c>
      <c r="G140" s="1" t="str">
        <f>VLOOKUP(D140,'Features to Committee'!A:B,2,FALSE)</f>
        <v>General/Investor Reporting</v>
      </c>
    </row>
    <row r="141" spans="1:7" s="2" customFormat="1" ht="15.75" x14ac:dyDescent="0.25">
      <c r="A141" s="6" t="s">
        <v>8</v>
      </c>
      <c r="B141" s="17">
        <v>21261</v>
      </c>
      <c r="C141" s="7" t="s">
        <v>9</v>
      </c>
      <c r="D141" s="12" t="s">
        <v>204</v>
      </c>
      <c r="E141" s="13" t="s">
        <v>205</v>
      </c>
      <c r="F141" s="1" t="s">
        <v>268</v>
      </c>
      <c r="G141" s="1" t="str">
        <f>VLOOKUP(D141,'Features to Committee'!A:B,2,FALSE)</f>
        <v>Web</v>
      </c>
    </row>
    <row r="142" spans="1:7" s="2" customFormat="1" ht="45" hidden="1" x14ac:dyDescent="0.25">
      <c r="A142" s="6"/>
      <c r="B142" s="17">
        <v>21263</v>
      </c>
      <c r="C142" s="7" t="s">
        <v>9</v>
      </c>
      <c r="D142" s="12" t="s">
        <v>12</v>
      </c>
      <c r="E142" s="13" t="s">
        <v>206</v>
      </c>
      <c r="F142" s="1" t="s">
        <v>272</v>
      </c>
      <c r="G142" s="1" t="str">
        <f>VLOOKUP(D142,'Features to Committee'!A:B,2,FALSE)</f>
        <v>Escrow</v>
      </c>
    </row>
    <row r="143" spans="1:7" s="2" customFormat="1" ht="60" hidden="1" x14ac:dyDescent="0.25">
      <c r="A143" s="6"/>
      <c r="B143" s="17">
        <v>21270</v>
      </c>
      <c r="C143" s="7" t="s">
        <v>9</v>
      </c>
      <c r="D143" s="12" t="s">
        <v>16</v>
      </c>
      <c r="E143" s="13" t="s">
        <v>207</v>
      </c>
      <c r="F143" s="1" t="s">
        <v>167</v>
      </c>
      <c r="G143" s="1" t="str">
        <f>VLOOKUP(D143,'Features to Committee'!A:B,2,FALSE)</f>
        <v>Transactional</v>
      </c>
    </row>
    <row r="144" spans="1:7" s="2" customFormat="1" ht="15.75" x14ac:dyDescent="0.25">
      <c r="A144" s="18"/>
      <c r="B144" s="17">
        <v>21273</v>
      </c>
      <c r="C144" s="7" t="s">
        <v>9</v>
      </c>
      <c r="D144" s="12" t="s">
        <v>144</v>
      </c>
      <c r="E144" s="13" t="s">
        <v>208</v>
      </c>
      <c r="F144" s="1" t="s">
        <v>268</v>
      </c>
      <c r="G144" s="1" t="str">
        <f>VLOOKUP(D144,'Features to Committee'!A:B,2,FALSE)</f>
        <v>Web</v>
      </c>
    </row>
    <row r="145" spans="1:7" s="2" customFormat="1" ht="30" hidden="1" x14ac:dyDescent="0.25">
      <c r="A145" s="15" t="s">
        <v>84</v>
      </c>
      <c r="B145" s="17">
        <v>21302</v>
      </c>
      <c r="C145" s="11" t="s">
        <v>5</v>
      </c>
      <c r="D145" s="12" t="s">
        <v>209</v>
      </c>
      <c r="E145" s="13" t="s">
        <v>210</v>
      </c>
      <c r="F145" s="1" t="s">
        <v>268</v>
      </c>
      <c r="G145" s="1" t="str">
        <f>VLOOKUP(D145,'Features to Committee'!A:B,2,FALSE)</f>
        <v>General/Investor Reporting</v>
      </c>
    </row>
    <row r="146" spans="1:7" s="2" customFormat="1" ht="45" x14ac:dyDescent="0.25">
      <c r="A146" s="6"/>
      <c r="B146" s="17">
        <v>21318</v>
      </c>
      <c r="C146" s="7" t="s">
        <v>9</v>
      </c>
      <c r="D146" s="12" t="s">
        <v>120</v>
      </c>
      <c r="E146" s="13" t="s">
        <v>211</v>
      </c>
      <c r="F146" s="1" t="s">
        <v>268</v>
      </c>
      <c r="G146" s="1" t="str">
        <f>VLOOKUP(D146,'Features to Committee'!A:B,2,FALSE)</f>
        <v>Web</v>
      </c>
    </row>
    <row r="147" spans="1:7" s="2" customFormat="1" ht="30" hidden="1" x14ac:dyDescent="0.25">
      <c r="A147" s="6" t="s">
        <v>8</v>
      </c>
      <c r="B147" s="17">
        <v>21319</v>
      </c>
      <c r="C147" s="11" t="s">
        <v>5</v>
      </c>
      <c r="D147" s="12" t="s">
        <v>82</v>
      </c>
      <c r="E147" s="13" t="s">
        <v>212</v>
      </c>
      <c r="F147" s="1" t="s">
        <v>273</v>
      </c>
      <c r="G147" s="1" t="str">
        <f>VLOOKUP(D147,'Features to Committee'!A:B,2,FALSE)</f>
        <v>General/Investor Reporting</v>
      </c>
    </row>
    <row r="148" spans="1:7" s="2" customFormat="1" ht="30" x14ac:dyDescent="0.25">
      <c r="A148" s="6"/>
      <c r="B148" s="17">
        <v>21324</v>
      </c>
      <c r="C148" s="11" t="s">
        <v>5</v>
      </c>
      <c r="D148" s="12" t="s">
        <v>98</v>
      </c>
      <c r="E148" s="13" t="s">
        <v>213</v>
      </c>
      <c r="F148" s="1" t="s">
        <v>268</v>
      </c>
      <c r="G148" s="1" t="str">
        <f>VLOOKUP(D148,'Features to Committee'!A:B,2,FALSE)</f>
        <v>Web</v>
      </c>
    </row>
    <row r="149" spans="1:7" s="2" customFormat="1" ht="45" x14ac:dyDescent="0.25">
      <c r="A149" s="6"/>
      <c r="B149" s="17">
        <v>21326</v>
      </c>
      <c r="C149" s="7" t="s">
        <v>9</v>
      </c>
      <c r="D149" s="12" t="s">
        <v>98</v>
      </c>
      <c r="E149" s="13" t="s">
        <v>214</v>
      </c>
      <c r="F149" s="1" t="s">
        <v>268</v>
      </c>
      <c r="G149" s="1" t="str">
        <f>VLOOKUP(D149,'Features to Committee'!A:B,2,FALSE)</f>
        <v>Web</v>
      </c>
    </row>
    <row r="150" spans="1:7" s="2" customFormat="1" ht="45" x14ac:dyDescent="0.25">
      <c r="A150" s="6"/>
      <c r="B150" s="17">
        <v>21333</v>
      </c>
      <c r="C150" s="11" t="s">
        <v>5</v>
      </c>
      <c r="D150" s="12" t="s">
        <v>111</v>
      </c>
      <c r="E150" s="13" t="s">
        <v>215</v>
      </c>
      <c r="F150" s="1" t="s">
        <v>268</v>
      </c>
      <c r="G150" s="1" t="str">
        <f>VLOOKUP(D150,'Features to Committee'!A:B,2,FALSE)</f>
        <v>Web</v>
      </c>
    </row>
    <row r="151" spans="1:7" s="2" customFormat="1" ht="30" hidden="1" x14ac:dyDescent="0.25">
      <c r="A151" s="6"/>
      <c r="B151" s="17">
        <v>21335</v>
      </c>
      <c r="C151" s="7" t="s">
        <v>9</v>
      </c>
      <c r="D151" s="12" t="s">
        <v>20</v>
      </c>
      <c r="E151" s="13" t="s">
        <v>216</v>
      </c>
      <c r="F151" s="1" t="s">
        <v>62</v>
      </c>
      <c r="G151" s="1" t="str">
        <f>VLOOKUP(D151,'Features to Committee'!A:B,2,FALSE)</f>
        <v>General/Investor Reporting</v>
      </c>
    </row>
    <row r="152" spans="1:7" s="2" customFormat="1" ht="15.75" hidden="1" x14ac:dyDescent="0.25">
      <c r="A152" s="6"/>
      <c r="B152" s="17">
        <v>21341</v>
      </c>
      <c r="C152" s="11" t="s">
        <v>5</v>
      </c>
      <c r="D152" s="12" t="s">
        <v>20</v>
      </c>
      <c r="E152" s="13" t="s">
        <v>217</v>
      </c>
      <c r="F152" s="1" t="s">
        <v>167</v>
      </c>
      <c r="G152" s="1" t="str">
        <f>VLOOKUP(D152,'Features to Committee'!A:B,2,FALSE)</f>
        <v>General/Investor Reporting</v>
      </c>
    </row>
    <row r="153" spans="1:7" s="2" customFormat="1" ht="30" hidden="1" x14ac:dyDescent="0.25">
      <c r="A153" s="6"/>
      <c r="B153" s="17">
        <v>21346</v>
      </c>
      <c r="C153" s="11" t="s">
        <v>5</v>
      </c>
      <c r="D153" s="12" t="s">
        <v>20</v>
      </c>
      <c r="E153" s="13" t="s">
        <v>218</v>
      </c>
      <c r="F153" s="1" t="s">
        <v>167</v>
      </c>
      <c r="G153" s="1" t="str">
        <f>VLOOKUP(D153,'Features to Committee'!A:B,2,FALSE)</f>
        <v>General/Investor Reporting</v>
      </c>
    </row>
    <row r="154" spans="1:7" s="2" customFormat="1" ht="15.75" x14ac:dyDescent="0.25">
      <c r="A154" s="6"/>
      <c r="B154" s="17">
        <v>21347</v>
      </c>
      <c r="C154" s="11" t="s">
        <v>5</v>
      </c>
      <c r="D154" s="12" t="s">
        <v>90</v>
      </c>
      <c r="E154" s="13" t="s">
        <v>219</v>
      </c>
      <c r="F154" s="1" t="s">
        <v>266</v>
      </c>
      <c r="G154" s="1" t="str">
        <f>VLOOKUP(D154,'Features to Committee'!A:B,2,FALSE)</f>
        <v>Web</v>
      </c>
    </row>
    <row r="155" spans="1:7" s="2" customFormat="1" ht="30" hidden="1" x14ac:dyDescent="0.25">
      <c r="A155" s="6"/>
      <c r="B155" s="17">
        <v>21361</v>
      </c>
      <c r="C155" s="11" t="s">
        <v>5</v>
      </c>
      <c r="D155" s="12" t="s">
        <v>188</v>
      </c>
      <c r="E155" s="13" t="s">
        <v>220</v>
      </c>
      <c r="F155" s="1" t="s">
        <v>272</v>
      </c>
      <c r="G155" s="1" t="str">
        <f>VLOOKUP(D155,'Features to Committee'!A:B,2,FALSE)</f>
        <v>Escrow</v>
      </c>
    </row>
    <row r="156" spans="1:7" s="2" customFormat="1" ht="15.75" x14ac:dyDescent="0.25">
      <c r="A156" s="6"/>
      <c r="B156" s="17">
        <v>21399</v>
      </c>
      <c r="C156" s="7" t="s">
        <v>9</v>
      </c>
      <c r="D156" s="12" t="s">
        <v>221</v>
      </c>
      <c r="E156" s="13" t="s">
        <v>222</v>
      </c>
      <c r="F156" s="1" t="s">
        <v>268</v>
      </c>
      <c r="G156" s="1" t="str">
        <f>VLOOKUP(D156,'Features to Committee'!A:B,2,FALSE)</f>
        <v>Web</v>
      </c>
    </row>
    <row r="157" spans="1:7" s="2" customFormat="1" ht="45" hidden="1" x14ac:dyDescent="0.25">
      <c r="A157" s="6"/>
      <c r="B157" s="17">
        <v>21409</v>
      </c>
      <c r="C157" s="7" t="s">
        <v>9</v>
      </c>
      <c r="D157" s="12" t="s">
        <v>82</v>
      </c>
      <c r="E157" s="13" t="s">
        <v>223</v>
      </c>
      <c r="F157" s="1" t="s">
        <v>273</v>
      </c>
      <c r="G157" s="1" t="str">
        <f>VLOOKUP(D157,'Features to Committee'!A:B,2,FALSE)</f>
        <v>General/Investor Reporting</v>
      </c>
    </row>
    <row r="158" spans="1:7" s="2" customFormat="1" ht="15.75" x14ac:dyDescent="0.25">
      <c r="A158" s="6"/>
      <c r="B158" s="17">
        <v>21410</v>
      </c>
      <c r="C158" s="7" t="s">
        <v>9</v>
      </c>
      <c r="D158" s="12" t="s">
        <v>224</v>
      </c>
      <c r="E158" s="13" t="s">
        <v>225</v>
      </c>
      <c r="F158" s="1" t="s">
        <v>268</v>
      </c>
      <c r="G158" s="1" t="str">
        <f>VLOOKUP(D158,'Features to Committee'!A:B,2,FALSE)</f>
        <v>Web</v>
      </c>
    </row>
    <row r="159" spans="1:7" s="2" customFormat="1" ht="30" hidden="1" x14ac:dyDescent="0.25">
      <c r="A159" s="6"/>
      <c r="B159" s="17">
        <v>21418</v>
      </c>
      <c r="C159" s="7" t="s">
        <v>9</v>
      </c>
      <c r="D159" s="12" t="s">
        <v>6</v>
      </c>
      <c r="E159" s="13" t="s">
        <v>226</v>
      </c>
      <c r="F159" s="1" t="s">
        <v>167</v>
      </c>
      <c r="G159" s="1" t="str">
        <f>VLOOKUP(D159,'Features to Committee'!A:B,2,FALSE)</f>
        <v>Transactional</v>
      </c>
    </row>
    <row r="160" spans="1:7" s="2" customFormat="1" ht="15.75" x14ac:dyDescent="0.25">
      <c r="A160" s="6"/>
      <c r="B160" s="17">
        <v>21423</v>
      </c>
      <c r="C160" s="11" t="s">
        <v>5</v>
      </c>
      <c r="D160" s="12" t="s">
        <v>72</v>
      </c>
      <c r="E160" s="13" t="s">
        <v>227</v>
      </c>
      <c r="F160" s="1" t="s">
        <v>268</v>
      </c>
      <c r="G160" s="1" t="str">
        <f>VLOOKUP(D160,'Features to Committee'!A:B,2,FALSE)</f>
        <v>Web</v>
      </c>
    </row>
    <row r="161" spans="1:7" s="2" customFormat="1" ht="15.75" hidden="1" x14ac:dyDescent="0.25">
      <c r="A161" s="6"/>
      <c r="B161" s="17">
        <v>21436</v>
      </c>
      <c r="C161" s="11" t="s">
        <v>5</v>
      </c>
      <c r="D161" s="6" t="s">
        <v>228</v>
      </c>
      <c r="E161" s="13" t="s">
        <v>229</v>
      </c>
      <c r="F161" s="1" t="s">
        <v>167</v>
      </c>
      <c r="G161" s="1" t="str">
        <f>VLOOKUP(D161,'Features to Committee'!A:B,2,FALSE)</f>
        <v>Transactional</v>
      </c>
    </row>
    <row r="162" spans="1:7" s="2" customFormat="1" ht="45" hidden="1" x14ac:dyDescent="0.25">
      <c r="A162" s="15" t="s">
        <v>84</v>
      </c>
      <c r="B162" s="17">
        <v>21450</v>
      </c>
      <c r="C162" s="11" t="s">
        <v>5</v>
      </c>
      <c r="D162" s="12" t="s">
        <v>128</v>
      </c>
      <c r="E162" s="13" t="s">
        <v>230</v>
      </c>
      <c r="F162" s="1" t="s">
        <v>267</v>
      </c>
      <c r="G162" s="1" t="str">
        <f>VLOOKUP(D162,'Features to Committee'!A:B,2,FALSE)</f>
        <v>Escrow</v>
      </c>
    </row>
    <row r="163" spans="1:7" s="2" customFormat="1" ht="45" hidden="1" x14ac:dyDescent="0.25">
      <c r="A163" s="6" t="s">
        <v>8</v>
      </c>
      <c r="B163" s="17">
        <v>21454</v>
      </c>
      <c r="C163" s="11" t="s">
        <v>5</v>
      </c>
      <c r="D163" s="12" t="s">
        <v>231</v>
      </c>
      <c r="E163" s="13" t="s">
        <v>246</v>
      </c>
      <c r="F163" s="1" t="s">
        <v>167</v>
      </c>
      <c r="G163" s="1" t="str">
        <f>VLOOKUP(D163,'Features to Committee'!A:B,2,FALSE)</f>
        <v>Transactional</v>
      </c>
    </row>
    <row r="164" spans="1:7" s="2" customFormat="1" ht="15.75" hidden="1" x14ac:dyDescent="0.25">
      <c r="A164" s="6" t="s">
        <v>8</v>
      </c>
      <c r="B164" s="17">
        <v>21466</v>
      </c>
      <c r="C164" s="7" t="s">
        <v>9</v>
      </c>
      <c r="D164" s="12" t="s">
        <v>232</v>
      </c>
      <c r="E164" s="13" t="s">
        <v>233</v>
      </c>
      <c r="F164" s="1" t="s">
        <v>62</v>
      </c>
      <c r="G164" s="1" t="str">
        <f>VLOOKUP(D164,'Features to Committee'!A:B,2,FALSE)</f>
        <v>General/Investor Reporting</v>
      </c>
    </row>
    <row r="165" spans="1:7" s="2" customFormat="1" ht="30" x14ac:dyDescent="0.25">
      <c r="A165" s="6"/>
      <c r="B165" s="17">
        <v>21486</v>
      </c>
      <c r="C165" s="11" t="s">
        <v>5</v>
      </c>
      <c r="D165" s="12" t="s">
        <v>234</v>
      </c>
      <c r="E165" s="13" t="s">
        <v>235</v>
      </c>
      <c r="F165" s="1" t="s">
        <v>268</v>
      </c>
      <c r="G165" s="1" t="str">
        <f>VLOOKUP(D165,'Features to Committee'!A:B,2,FALSE)</f>
        <v>Web</v>
      </c>
    </row>
    <row r="166" spans="1:7" s="2" customFormat="1" ht="30" hidden="1" x14ac:dyDescent="0.25">
      <c r="A166" s="6"/>
      <c r="B166" s="17">
        <v>21487</v>
      </c>
      <c r="C166" s="7" t="s">
        <v>9</v>
      </c>
      <c r="D166" s="12" t="s">
        <v>20</v>
      </c>
      <c r="E166" s="13" t="s">
        <v>236</v>
      </c>
      <c r="F166" s="1" t="s">
        <v>62</v>
      </c>
      <c r="G166" s="1" t="str">
        <f>VLOOKUP(D166,'Features to Committee'!A:B,2,FALSE)</f>
        <v>General/Investor Reporting</v>
      </c>
    </row>
    <row r="167" spans="1:7" s="2" customFormat="1" ht="30" x14ac:dyDescent="0.25">
      <c r="A167" s="6"/>
      <c r="B167" s="17">
        <v>21527</v>
      </c>
      <c r="C167" s="7" t="s">
        <v>9</v>
      </c>
      <c r="D167" s="12" t="s">
        <v>113</v>
      </c>
      <c r="E167" s="13" t="s">
        <v>237</v>
      </c>
      <c r="F167" s="1" t="s">
        <v>268</v>
      </c>
      <c r="G167" s="1" t="str">
        <f>VLOOKUP(D167,'Features to Committee'!A:B,2,FALSE)</f>
        <v>Web</v>
      </c>
    </row>
    <row r="168" spans="1:7" s="2" customFormat="1" ht="30" hidden="1" x14ac:dyDescent="0.25">
      <c r="A168" s="6"/>
      <c r="B168" s="17">
        <v>21529</v>
      </c>
      <c r="C168" s="11" t="s">
        <v>5</v>
      </c>
      <c r="D168" s="12" t="s">
        <v>128</v>
      </c>
      <c r="E168" s="13" t="s">
        <v>238</v>
      </c>
      <c r="F168" s="1" t="s">
        <v>267</v>
      </c>
      <c r="G168" s="1" t="str">
        <f>VLOOKUP(D168,'Features to Committee'!A:B,2,FALSE)</f>
        <v>Escrow</v>
      </c>
    </row>
    <row r="169" spans="1:7" s="2" customFormat="1" ht="30" hidden="1" x14ac:dyDescent="0.25">
      <c r="A169" s="6" t="s">
        <v>8</v>
      </c>
      <c r="B169" s="17">
        <v>21530</v>
      </c>
      <c r="C169" s="11" t="s">
        <v>5</v>
      </c>
      <c r="D169" s="12" t="s">
        <v>128</v>
      </c>
      <c r="E169" s="13" t="s">
        <v>239</v>
      </c>
      <c r="F169" s="1" t="s">
        <v>267</v>
      </c>
      <c r="G169" s="1" t="str">
        <f>VLOOKUP(D169,'Features to Committee'!A:B,2,FALSE)</f>
        <v>Escrow</v>
      </c>
    </row>
    <row r="170" spans="1:7" s="2" customFormat="1" ht="30" x14ac:dyDescent="0.25">
      <c r="A170" s="6"/>
      <c r="B170" s="17">
        <v>21531</v>
      </c>
      <c r="C170" s="11" t="s">
        <v>5</v>
      </c>
      <c r="D170" s="12" t="s">
        <v>115</v>
      </c>
      <c r="E170" s="13" t="s">
        <v>240</v>
      </c>
      <c r="F170" s="1" t="s">
        <v>268</v>
      </c>
      <c r="G170" s="1" t="str">
        <f>VLOOKUP(D170,'Features to Committee'!A:B,2,FALSE)</f>
        <v>Web</v>
      </c>
    </row>
    <row r="171" spans="1:7" s="2" customFormat="1" ht="45" x14ac:dyDescent="0.25">
      <c r="A171" s="6"/>
      <c r="B171" s="17">
        <v>21539</v>
      </c>
      <c r="C171" s="7" t="s">
        <v>9</v>
      </c>
      <c r="D171" s="12" t="s">
        <v>72</v>
      </c>
      <c r="E171" s="13" t="s">
        <v>241</v>
      </c>
      <c r="F171" s="1" t="s">
        <v>268</v>
      </c>
      <c r="G171" s="1" t="str">
        <f>VLOOKUP(D171,'Features to Committee'!A:B,2,FALSE)</f>
        <v>Web</v>
      </c>
    </row>
    <row r="172" spans="1:7" s="2" customFormat="1" ht="45" x14ac:dyDescent="0.25">
      <c r="A172" s="6"/>
      <c r="B172" s="17">
        <v>21565</v>
      </c>
      <c r="C172" s="7" t="s">
        <v>9</v>
      </c>
      <c r="D172" s="12" t="s">
        <v>135</v>
      </c>
      <c r="E172" s="13" t="s">
        <v>242</v>
      </c>
      <c r="F172" s="1" t="s">
        <v>265</v>
      </c>
      <c r="G172" s="1" t="str">
        <f>VLOOKUP(D172,'Features to Committee'!A:B,2,FALSE)</f>
        <v>Web</v>
      </c>
    </row>
    <row r="173" spans="1:7" s="2" customFormat="1" ht="30" x14ac:dyDescent="0.25">
      <c r="A173" s="15" t="s">
        <v>84</v>
      </c>
      <c r="B173" s="17">
        <v>21576</v>
      </c>
      <c r="C173" s="7" t="s">
        <v>9</v>
      </c>
      <c r="D173" s="12" t="s">
        <v>144</v>
      </c>
      <c r="E173" s="13" t="s">
        <v>243</v>
      </c>
      <c r="F173" s="1" t="s">
        <v>267</v>
      </c>
      <c r="G173" s="1" t="str">
        <f>VLOOKUP(D173,'Features to Committee'!A:B,2,FALSE)</f>
        <v>Web</v>
      </c>
    </row>
    <row r="174" spans="1:7" s="2" customFormat="1" ht="15.75" hidden="1" x14ac:dyDescent="0.25">
      <c r="A174" s="6"/>
      <c r="B174" s="17">
        <v>21579</v>
      </c>
      <c r="C174" s="11" t="s">
        <v>5</v>
      </c>
      <c r="D174" s="12" t="s">
        <v>128</v>
      </c>
      <c r="E174" s="13" t="s">
        <v>244</v>
      </c>
      <c r="F174" s="1" t="s">
        <v>267</v>
      </c>
      <c r="G174" s="1" t="str">
        <f>VLOOKUP(D174,'Features to Committee'!A:B,2,FALSE)</f>
        <v>Escrow</v>
      </c>
    </row>
    <row r="175" spans="1:7" s="2" customFormat="1" ht="45" hidden="1" x14ac:dyDescent="0.25">
      <c r="A175" s="6" t="s">
        <v>8</v>
      </c>
      <c r="B175" s="17">
        <v>21587</v>
      </c>
      <c r="C175" s="7" t="s">
        <v>9</v>
      </c>
      <c r="D175" s="12" t="s">
        <v>128</v>
      </c>
      <c r="E175" s="13" t="s">
        <v>245</v>
      </c>
      <c r="F175" s="1" t="s">
        <v>267</v>
      </c>
      <c r="G175" s="1" t="str">
        <f>VLOOKUP(D175,'Features to Committee'!A:B,2,FALSE)</f>
        <v>Escrow</v>
      </c>
    </row>
  </sheetData>
  <autoFilter ref="A2:G175" xr:uid="{00000000-0009-0000-0000-000000000000}">
    <filterColumn colId="6">
      <filters>
        <filter val="Web"/>
      </filters>
    </filterColumn>
  </autoFilter>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76"/>
  <sheetViews>
    <sheetView topLeftCell="A28" workbookViewId="0">
      <selection activeCell="C50" sqref="C50"/>
    </sheetView>
  </sheetViews>
  <sheetFormatPr defaultRowHeight="15" x14ac:dyDescent="0.25"/>
  <cols>
    <col min="1" max="1" width="27.42578125" bestFit="1" customWidth="1"/>
  </cols>
  <sheetData>
    <row r="2" spans="1:1" x14ac:dyDescent="0.25">
      <c r="A2" s="24" t="s">
        <v>3</v>
      </c>
    </row>
    <row r="3" spans="1:1" x14ac:dyDescent="0.25">
      <c r="A3" t="s">
        <v>45</v>
      </c>
    </row>
    <row r="4" spans="1:1" x14ac:dyDescent="0.25">
      <c r="A4" t="s">
        <v>167</v>
      </c>
    </row>
    <row r="5" spans="1:1" x14ac:dyDescent="0.25">
      <c r="A5" t="s">
        <v>41</v>
      </c>
    </row>
    <row r="6" spans="1:1" x14ac:dyDescent="0.25">
      <c r="A6" t="s">
        <v>32</v>
      </c>
    </row>
    <row r="7" spans="1:1" x14ac:dyDescent="0.25">
      <c r="A7" t="s">
        <v>25</v>
      </c>
    </row>
    <row r="8" spans="1:1" x14ac:dyDescent="0.25">
      <c r="A8" t="s">
        <v>130</v>
      </c>
    </row>
    <row r="9" spans="1:1" x14ac:dyDescent="0.25">
      <c r="A9" t="s">
        <v>126</v>
      </c>
    </row>
    <row r="10" spans="1:1" x14ac:dyDescent="0.25">
      <c r="A10" t="s">
        <v>107</v>
      </c>
    </row>
    <row r="11" spans="1:1" x14ac:dyDescent="0.25">
      <c r="A11" t="s">
        <v>209</v>
      </c>
    </row>
    <row r="12" spans="1:1" x14ac:dyDescent="0.25">
      <c r="A12" t="s">
        <v>250</v>
      </c>
    </row>
    <row r="13" spans="1:1" x14ac:dyDescent="0.25">
      <c r="A13" t="s">
        <v>35</v>
      </c>
    </row>
    <row r="14" spans="1:1" x14ac:dyDescent="0.25">
      <c r="A14" t="s">
        <v>23</v>
      </c>
    </row>
    <row r="15" spans="1:1" x14ac:dyDescent="0.25">
      <c r="A15" t="s">
        <v>37</v>
      </c>
    </row>
    <row r="16" spans="1:1" x14ac:dyDescent="0.25">
      <c r="A16" t="s">
        <v>105</v>
      </c>
    </row>
    <row r="17" spans="1:1" x14ac:dyDescent="0.25">
      <c r="A17" t="s">
        <v>96</v>
      </c>
    </row>
    <row r="18" spans="1:1" x14ac:dyDescent="0.25">
      <c r="A18" t="s">
        <v>188</v>
      </c>
    </row>
    <row r="19" spans="1:1" x14ac:dyDescent="0.25">
      <c r="A19" t="s">
        <v>12</v>
      </c>
    </row>
    <row r="20" spans="1:1" x14ac:dyDescent="0.25">
      <c r="A20" t="s">
        <v>252</v>
      </c>
    </row>
    <row r="21" spans="1:1" x14ac:dyDescent="0.25">
      <c r="A21" t="s">
        <v>153</v>
      </c>
    </row>
    <row r="22" spans="1:1" x14ac:dyDescent="0.25">
      <c r="A22" t="s">
        <v>253</v>
      </c>
    </row>
    <row r="23" spans="1:1" x14ac:dyDescent="0.25">
      <c r="A23" t="s">
        <v>231</v>
      </c>
    </row>
    <row r="24" spans="1:1" x14ac:dyDescent="0.25">
      <c r="A24" t="s">
        <v>232</v>
      </c>
    </row>
    <row r="25" spans="1:1" x14ac:dyDescent="0.25">
      <c r="A25" t="s">
        <v>200</v>
      </c>
    </row>
    <row r="26" spans="1:1" x14ac:dyDescent="0.25">
      <c r="A26" t="s">
        <v>254</v>
      </c>
    </row>
    <row r="27" spans="1:1" x14ac:dyDescent="0.25">
      <c r="A27" t="s">
        <v>10</v>
      </c>
    </row>
    <row r="28" spans="1:1" x14ac:dyDescent="0.25">
      <c r="A28" t="s">
        <v>20</v>
      </c>
    </row>
    <row r="29" spans="1:1" x14ac:dyDescent="0.25">
      <c r="A29" t="s">
        <v>62</v>
      </c>
    </row>
    <row r="30" spans="1:1" x14ac:dyDescent="0.25">
      <c r="A30" t="s">
        <v>255</v>
      </c>
    </row>
    <row r="31" spans="1:1" x14ac:dyDescent="0.25">
      <c r="A31" t="s">
        <v>70</v>
      </c>
    </row>
    <row r="32" spans="1:1" x14ac:dyDescent="0.25">
      <c r="A32" t="s">
        <v>256</v>
      </c>
    </row>
    <row r="33" spans="1:1" x14ac:dyDescent="0.25">
      <c r="A33" t="s">
        <v>14</v>
      </c>
    </row>
    <row r="34" spans="1:1" x14ac:dyDescent="0.25">
      <c r="A34" t="s">
        <v>257</v>
      </c>
    </row>
    <row r="35" spans="1:1" x14ac:dyDescent="0.25">
      <c r="A35" t="s">
        <v>221</v>
      </c>
    </row>
    <row r="36" spans="1:1" x14ac:dyDescent="0.25">
      <c r="A36" t="s">
        <v>47</v>
      </c>
    </row>
    <row r="37" spans="1:1" x14ac:dyDescent="0.25">
      <c r="A37" t="s">
        <v>43</v>
      </c>
    </row>
    <row r="38" spans="1:1" x14ac:dyDescent="0.25">
      <c r="A38" t="s">
        <v>80</v>
      </c>
    </row>
    <row r="39" spans="1:1" x14ac:dyDescent="0.25">
      <c r="A39" t="s">
        <v>260</v>
      </c>
    </row>
    <row r="40" spans="1:1" x14ac:dyDescent="0.25">
      <c r="A40" t="s">
        <v>67</v>
      </c>
    </row>
    <row r="41" spans="1:1" x14ac:dyDescent="0.25">
      <c r="A41" t="s">
        <v>74</v>
      </c>
    </row>
    <row r="42" spans="1:1" x14ac:dyDescent="0.25">
      <c r="A42" t="s">
        <v>102</v>
      </c>
    </row>
    <row r="43" spans="1:1" x14ac:dyDescent="0.25">
      <c r="A43" t="s">
        <v>204</v>
      </c>
    </row>
    <row r="44" spans="1:1" x14ac:dyDescent="0.25">
      <c r="A44" t="s">
        <v>16</v>
      </c>
    </row>
    <row r="45" spans="1:1" x14ac:dyDescent="0.25">
      <c r="A45" t="s">
        <v>64</v>
      </c>
    </row>
    <row r="46" spans="1:1" x14ac:dyDescent="0.25">
      <c r="A46" t="s">
        <v>261</v>
      </c>
    </row>
    <row r="47" spans="1:1" x14ac:dyDescent="0.25">
      <c r="A47" t="s">
        <v>58</v>
      </c>
    </row>
    <row r="48" spans="1:1" x14ac:dyDescent="0.25">
      <c r="A48" t="s">
        <v>155</v>
      </c>
    </row>
    <row r="49" spans="1:1" x14ac:dyDescent="0.25">
      <c r="A49" t="s">
        <v>51</v>
      </c>
    </row>
    <row r="50" spans="1:1" x14ac:dyDescent="0.25">
      <c r="A50" t="s">
        <v>262</v>
      </c>
    </row>
    <row r="51" spans="1:1" x14ac:dyDescent="0.25">
      <c r="A51" t="s">
        <v>190</v>
      </c>
    </row>
    <row r="52" spans="1:1" x14ac:dyDescent="0.25">
      <c r="A52" t="s">
        <v>263</v>
      </c>
    </row>
    <row r="53" spans="1:1" x14ac:dyDescent="0.25">
      <c r="A53" t="s">
        <v>27</v>
      </c>
    </row>
    <row r="54" spans="1:1" x14ac:dyDescent="0.25">
      <c r="A54" t="s">
        <v>6</v>
      </c>
    </row>
    <row r="55" spans="1:1" x14ac:dyDescent="0.25">
      <c r="A55" t="s">
        <v>60</v>
      </c>
    </row>
    <row r="56" spans="1:1" x14ac:dyDescent="0.25">
      <c r="A56" t="s">
        <v>135</v>
      </c>
    </row>
    <row r="57" spans="1:1" x14ac:dyDescent="0.25">
      <c r="A57" t="s">
        <v>158</v>
      </c>
    </row>
    <row r="58" spans="1:1" x14ac:dyDescent="0.25">
      <c r="A58" t="s">
        <v>160</v>
      </c>
    </row>
    <row r="59" spans="1:1" x14ac:dyDescent="0.25">
      <c r="A59" t="s">
        <v>72</v>
      </c>
    </row>
    <row r="60" spans="1:1" x14ac:dyDescent="0.25">
      <c r="A60" t="s">
        <v>78</v>
      </c>
    </row>
    <row r="61" spans="1:1" x14ac:dyDescent="0.25">
      <c r="A61" t="s">
        <v>128</v>
      </c>
    </row>
    <row r="62" spans="1:1" x14ac:dyDescent="0.25">
      <c r="A62" t="s">
        <v>120</v>
      </c>
    </row>
    <row r="63" spans="1:1" x14ac:dyDescent="0.25">
      <c r="A63" t="s">
        <v>139</v>
      </c>
    </row>
    <row r="64" spans="1:1" x14ac:dyDescent="0.25">
      <c r="A64" t="s">
        <v>224</v>
      </c>
    </row>
    <row r="65" spans="1:1" x14ac:dyDescent="0.25">
      <c r="A65" t="s">
        <v>53</v>
      </c>
    </row>
    <row r="66" spans="1:1" x14ac:dyDescent="0.25">
      <c r="A66" t="s">
        <v>90</v>
      </c>
    </row>
    <row r="67" spans="1:1" x14ac:dyDescent="0.25">
      <c r="A67" t="s">
        <v>98</v>
      </c>
    </row>
    <row r="68" spans="1:1" x14ac:dyDescent="0.25">
      <c r="A68" t="s">
        <v>118</v>
      </c>
    </row>
    <row r="69" spans="1:1" x14ac:dyDescent="0.25">
      <c r="A69" t="s">
        <v>115</v>
      </c>
    </row>
    <row r="70" spans="1:1" x14ac:dyDescent="0.25">
      <c r="A70" t="s">
        <v>55</v>
      </c>
    </row>
    <row r="71" spans="1:1" x14ac:dyDescent="0.25">
      <c r="A71" t="s">
        <v>113</v>
      </c>
    </row>
    <row r="72" spans="1:1" x14ac:dyDescent="0.25">
      <c r="A72" t="s">
        <v>144</v>
      </c>
    </row>
    <row r="73" spans="1:1" x14ac:dyDescent="0.25">
      <c r="A73" t="s">
        <v>137</v>
      </c>
    </row>
    <row r="74" spans="1:1" x14ac:dyDescent="0.25">
      <c r="A74" t="s">
        <v>111</v>
      </c>
    </row>
    <row r="75" spans="1:1" x14ac:dyDescent="0.25">
      <c r="A75" t="s">
        <v>264</v>
      </c>
    </row>
    <row r="76" spans="1:1" x14ac:dyDescent="0.25">
      <c r="A76"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273"/>
  <sheetViews>
    <sheetView topLeftCell="A49" workbookViewId="0">
      <selection activeCell="D60" sqref="D60"/>
    </sheetView>
  </sheetViews>
  <sheetFormatPr defaultRowHeight="15" x14ac:dyDescent="0.25"/>
  <cols>
    <col min="1" max="1" width="33.140625" style="16" customWidth="1"/>
    <col min="2" max="2" width="25.85546875" bestFit="1" customWidth="1"/>
  </cols>
  <sheetData>
    <row r="1" spans="1:2" x14ac:dyDescent="0.25">
      <c r="A1" s="16" t="s">
        <v>3</v>
      </c>
      <c r="B1" t="s">
        <v>247</v>
      </c>
    </row>
    <row r="2" spans="1:2" x14ac:dyDescent="0.25">
      <c r="A2" s="20" t="s">
        <v>45</v>
      </c>
      <c r="B2" s="21" t="s">
        <v>248</v>
      </c>
    </row>
    <row r="3" spans="1:2" x14ac:dyDescent="0.25">
      <c r="A3" s="19" t="s">
        <v>167</v>
      </c>
      <c r="B3" t="s">
        <v>249</v>
      </c>
    </row>
    <row r="4" spans="1:2" x14ac:dyDescent="0.25">
      <c r="A4" s="12" t="s">
        <v>41</v>
      </c>
      <c r="B4" t="s">
        <v>249</v>
      </c>
    </row>
    <row r="5" spans="1:2" x14ac:dyDescent="0.25">
      <c r="A5" s="12" t="s">
        <v>32</v>
      </c>
      <c r="B5" t="s">
        <v>249</v>
      </c>
    </row>
    <row r="6" spans="1:2" x14ac:dyDescent="0.25">
      <c r="A6" s="12" t="s">
        <v>25</v>
      </c>
      <c r="B6" t="s">
        <v>249</v>
      </c>
    </row>
    <row r="7" spans="1:2" x14ac:dyDescent="0.25">
      <c r="A7" s="12" t="s">
        <v>130</v>
      </c>
      <c r="B7" s="21" t="s">
        <v>248</v>
      </c>
    </row>
    <row r="8" spans="1:2" x14ac:dyDescent="0.25">
      <c r="A8" s="12" t="s">
        <v>126</v>
      </c>
      <c r="B8" s="21" t="s">
        <v>248</v>
      </c>
    </row>
    <row r="9" spans="1:2" x14ac:dyDescent="0.25">
      <c r="A9" s="7" t="s">
        <v>107</v>
      </c>
      <c r="B9" s="21" t="s">
        <v>248</v>
      </c>
    </row>
    <row r="10" spans="1:2" x14ac:dyDescent="0.25">
      <c r="A10" s="22" t="s">
        <v>209</v>
      </c>
      <c r="B10" s="21" t="s">
        <v>248</v>
      </c>
    </row>
    <row r="11" spans="1:2" x14ac:dyDescent="0.25">
      <c r="A11" s="22" t="s">
        <v>250</v>
      </c>
      <c r="B11" s="21" t="s">
        <v>248</v>
      </c>
    </row>
    <row r="12" spans="1:2" x14ac:dyDescent="0.25">
      <c r="A12" s="12" t="s">
        <v>35</v>
      </c>
      <c r="B12" t="s">
        <v>249</v>
      </c>
    </row>
    <row r="13" spans="1:2" x14ac:dyDescent="0.25">
      <c r="A13" s="22" t="s">
        <v>23</v>
      </c>
      <c r="B13" t="s">
        <v>249</v>
      </c>
    </row>
    <row r="14" spans="1:2" x14ac:dyDescent="0.25">
      <c r="A14" s="22" t="s">
        <v>37</v>
      </c>
      <c r="B14" t="s">
        <v>249</v>
      </c>
    </row>
    <row r="15" spans="1:2" x14ac:dyDescent="0.25">
      <c r="A15" s="22" t="s">
        <v>105</v>
      </c>
      <c r="B15" s="21" t="s">
        <v>248</v>
      </c>
    </row>
    <row r="16" spans="1:2" x14ac:dyDescent="0.25">
      <c r="A16" s="12" t="s">
        <v>96</v>
      </c>
      <c r="B16" t="s">
        <v>251</v>
      </c>
    </row>
    <row r="17" spans="1:2" x14ac:dyDescent="0.25">
      <c r="A17" s="12" t="s">
        <v>188</v>
      </c>
      <c r="B17" t="s">
        <v>251</v>
      </c>
    </row>
    <row r="18" spans="1:2" x14ac:dyDescent="0.25">
      <c r="A18" s="22" t="s">
        <v>12</v>
      </c>
      <c r="B18" t="s">
        <v>251</v>
      </c>
    </row>
    <row r="19" spans="1:2" x14ac:dyDescent="0.25">
      <c r="A19" s="12" t="s">
        <v>252</v>
      </c>
      <c r="B19" s="21" t="s">
        <v>248</v>
      </c>
    </row>
    <row r="20" spans="1:2" x14ac:dyDescent="0.25">
      <c r="A20" s="12" t="s">
        <v>153</v>
      </c>
      <c r="B20" s="21" t="s">
        <v>248</v>
      </c>
    </row>
    <row r="21" spans="1:2" x14ac:dyDescent="0.25">
      <c r="A21" s="12" t="s">
        <v>253</v>
      </c>
      <c r="B21" s="21" t="s">
        <v>248</v>
      </c>
    </row>
    <row r="22" spans="1:2" x14ac:dyDescent="0.25">
      <c r="A22" s="12" t="s">
        <v>231</v>
      </c>
      <c r="B22" t="s">
        <v>249</v>
      </c>
    </row>
    <row r="23" spans="1:2" x14ac:dyDescent="0.25">
      <c r="A23" s="12" t="s">
        <v>232</v>
      </c>
      <c r="B23" s="21" t="s">
        <v>248</v>
      </c>
    </row>
    <row r="24" spans="1:2" x14ac:dyDescent="0.25">
      <c r="A24" s="12" t="s">
        <v>200</v>
      </c>
      <c r="B24" s="21" t="s">
        <v>248</v>
      </c>
    </row>
    <row r="25" spans="1:2" x14ac:dyDescent="0.25">
      <c r="A25" s="12" t="s">
        <v>254</v>
      </c>
      <c r="B25" t="s">
        <v>251</v>
      </c>
    </row>
    <row r="26" spans="1:2" x14ac:dyDescent="0.25">
      <c r="A26" s="7" t="s">
        <v>10</v>
      </c>
      <c r="B26" t="s">
        <v>251</v>
      </c>
    </row>
    <row r="27" spans="1:2" x14ac:dyDescent="0.25">
      <c r="A27" s="22" t="s">
        <v>20</v>
      </c>
      <c r="B27" s="21" t="s">
        <v>248</v>
      </c>
    </row>
    <row r="28" spans="1:2" x14ac:dyDescent="0.25">
      <c r="A28" s="22" t="s">
        <v>62</v>
      </c>
      <c r="B28" s="21" t="s">
        <v>248</v>
      </c>
    </row>
    <row r="29" spans="1:2" x14ac:dyDescent="0.25">
      <c r="A29" s="12" t="s">
        <v>255</v>
      </c>
      <c r="B29" s="21" t="s">
        <v>248</v>
      </c>
    </row>
    <row r="30" spans="1:2" x14ac:dyDescent="0.25">
      <c r="A30" s="22" t="s">
        <v>70</v>
      </c>
      <c r="B30" t="s">
        <v>249</v>
      </c>
    </row>
    <row r="31" spans="1:2" x14ac:dyDescent="0.25">
      <c r="A31" s="12" t="s">
        <v>256</v>
      </c>
      <c r="B31" s="21" t="s">
        <v>248</v>
      </c>
    </row>
    <row r="32" spans="1:2" x14ac:dyDescent="0.25">
      <c r="A32" s="22" t="s">
        <v>14</v>
      </c>
      <c r="B32" s="21" t="s">
        <v>248</v>
      </c>
    </row>
    <row r="33" spans="1:2" x14ac:dyDescent="0.25">
      <c r="A33" s="12" t="s">
        <v>257</v>
      </c>
      <c r="B33" t="s">
        <v>249</v>
      </c>
    </row>
    <row r="34" spans="1:2" x14ac:dyDescent="0.25">
      <c r="A34" s="12" t="s">
        <v>221</v>
      </c>
      <c r="B34" s="21" t="s">
        <v>258</v>
      </c>
    </row>
    <row r="35" spans="1:2" x14ac:dyDescent="0.25">
      <c r="A35" s="12" t="s">
        <v>259</v>
      </c>
      <c r="B35" s="21" t="s">
        <v>249</v>
      </c>
    </row>
    <row r="36" spans="1:2" x14ac:dyDescent="0.25">
      <c r="A36" s="12" t="s">
        <v>228</v>
      </c>
      <c r="B36" s="21" t="s">
        <v>249</v>
      </c>
    </row>
    <row r="37" spans="1:2" x14ac:dyDescent="0.25">
      <c r="A37" s="22" t="s">
        <v>47</v>
      </c>
      <c r="B37" t="s">
        <v>249</v>
      </c>
    </row>
    <row r="38" spans="1:2" x14ac:dyDescent="0.25">
      <c r="A38" s="22" t="s">
        <v>43</v>
      </c>
      <c r="B38" t="s">
        <v>249</v>
      </c>
    </row>
    <row r="39" spans="1:2" x14ac:dyDescent="0.25">
      <c r="A39" s="22" t="s">
        <v>80</v>
      </c>
      <c r="B39" t="s">
        <v>249</v>
      </c>
    </row>
    <row r="40" spans="1:2" x14ac:dyDescent="0.25">
      <c r="A40" s="12" t="s">
        <v>260</v>
      </c>
      <c r="B40" s="21" t="s">
        <v>248</v>
      </c>
    </row>
    <row r="41" spans="1:2" x14ac:dyDescent="0.25">
      <c r="A41" s="7" t="s">
        <v>67</v>
      </c>
      <c r="B41" t="s">
        <v>251</v>
      </c>
    </row>
    <row r="42" spans="1:2" x14ac:dyDescent="0.25">
      <c r="A42" s="22" t="s">
        <v>74</v>
      </c>
      <c r="B42" t="s">
        <v>249</v>
      </c>
    </row>
    <row r="43" spans="1:2" x14ac:dyDescent="0.25">
      <c r="A43" s="7" t="s">
        <v>102</v>
      </c>
      <c r="B43" s="21" t="s">
        <v>248</v>
      </c>
    </row>
    <row r="44" spans="1:2" x14ac:dyDescent="0.25">
      <c r="A44" s="12" t="s">
        <v>204</v>
      </c>
      <c r="B44" s="21" t="s">
        <v>258</v>
      </c>
    </row>
    <row r="45" spans="1:2" x14ac:dyDescent="0.25">
      <c r="A45" s="22" t="s">
        <v>16</v>
      </c>
      <c r="B45" t="s">
        <v>249</v>
      </c>
    </row>
    <row r="46" spans="1:2" x14ac:dyDescent="0.25">
      <c r="A46" s="12" t="s">
        <v>64</v>
      </c>
      <c r="B46" s="21" t="s">
        <v>248</v>
      </c>
    </row>
    <row r="47" spans="1:2" x14ac:dyDescent="0.25">
      <c r="A47" s="12" t="s">
        <v>270</v>
      </c>
      <c r="B47" s="21" t="s">
        <v>248</v>
      </c>
    </row>
    <row r="48" spans="1:2" x14ac:dyDescent="0.25">
      <c r="A48" s="12" t="s">
        <v>261</v>
      </c>
      <c r="B48" s="21" t="s">
        <v>248</v>
      </c>
    </row>
    <row r="49" spans="1:2" x14ac:dyDescent="0.25">
      <c r="A49" s="22" t="s">
        <v>58</v>
      </c>
      <c r="B49" s="21" t="s">
        <v>248</v>
      </c>
    </row>
    <row r="50" spans="1:2" x14ac:dyDescent="0.25">
      <c r="A50" s="12" t="s">
        <v>155</v>
      </c>
      <c r="B50" s="21" t="s">
        <v>248</v>
      </c>
    </row>
    <row r="51" spans="1:2" x14ac:dyDescent="0.25">
      <c r="A51" s="7" t="s">
        <v>51</v>
      </c>
      <c r="B51" t="s">
        <v>249</v>
      </c>
    </row>
    <row r="52" spans="1:2" x14ac:dyDescent="0.25">
      <c r="A52" s="12" t="s">
        <v>262</v>
      </c>
      <c r="B52" s="21" t="s">
        <v>248</v>
      </c>
    </row>
    <row r="53" spans="1:2" x14ac:dyDescent="0.25">
      <c r="A53" s="12" t="s">
        <v>190</v>
      </c>
      <c r="B53" s="21" t="s">
        <v>248</v>
      </c>
    </row>
    <row r="54" spans="1:2" x14ac:dyDescent="0.25">
      <c r="A54" s="12" t="s">
        <v>263</v>
      </c>
      <c r="B54" t="s">
        <v>251</v>
      </c>
    </row>
    <row r="55" spans="1:2" x14ac:dyDescent="0.25">
      <c r="A55" s="22" t="s">
        <v>27</v>
      </c>
      <c r="B55" s="21" t="s">
        <v>248</v>
      </c>
    </row>
    <row r="56" spans="1:2" x14ac:dyDescent="0.25">
      <c r="A56" s="22" t="s">
        <v>6</v>
      </c>
      <c r="B56" t="s">
        <v>249</v>
      </c>
    </row>
    <row r="57" spans="1:2" x14ac:dyDescent="0.25">
      <c r="A57" s="22" t="s">
        <v>60</v>
      </c>
      <c r="B57" s="21" t="s">
        <v>258</v>
      </c>
    </row>
    <row r="58" spans="1:2" x14ac:dyDescent="0.25">
      <c r="A58" s="12" t="s">
        <v>135</v>
      </c>
      <c r="B58" s="21" t="s">
        <v>258</v>
      </c>
    </row>
    <row r="59" spans="1:2" x14ac:dyDescent="0.25">
      <c r="A59" s="12" t="s">
        <v>158</v>
      </c>
      <c r="B59" s="21" t="s">
        <v>258</v>
      </c>
    </row>
    <row r="60" spans="1:2" x14ac:dyDescent="0.25">
      <c r="A60" s="22" t="s">
        <v>160</v>
      </c>
      <c r="B60" s="21" t="s">
        <v>258</v>
      </c>
    </row>
    <row r="61" spans="1:2" x14ac:dyDescent="0.25">
      <c r="A61" s="22" t="s">
        <v>72</v>
      </c>
      <c r="B61" s="21" t="s">
        <v>258</v>
      </c>
    </row>
    <row r="62" spans="1:2" x14ac:dyDescent="0.25">
      <c r="A62" s="22" t="s">
        <v>234</v>
      </c>
      <c r="B62" s="21" t="s">
        <v>258</v>
      </c>
    </row>
    <row r="63" spans="1:2" x14ac:dyDescent="0.25">
      <c r="A63" s="22" t="s">
        <v>78</v>
      </c>
      <c r="B63" s="21" t="s">
        <v>258</v>
      </c>
    </row>
    <row r="64" spans="1:2" x14ac:dyDescent="0.25">
      <c r="A64" s="12" t="s">
        <v>128</v>
      </c>
      <c r="B64" s="21" t="s">
        <v>251</v>
      </c>
    </row>
    <row r="65" spans="1:2" x14ac:dyDescent="0.25">
      <c r="A65" s="12" t="s">
        <v>120</v>
      </c>
      <c r="B65" s="21" t="s">
        <v>258</v>
      </c>
    </row>
    <row r="66" spans="1:2" x14ac:dyDescent="0.25">
      <c r="A66" s="12" t="s">
        <v>139</v>
      </c>
      <c r="B66" s="21" t="s">
        <v>258</v>
      </c>
    </row>
    <row r="67" spans="1:2" x14ac:dyDescent="0.25">
      <c r="A67" s="12" t="s">
        <v>224</v>
      </c>
      <c r="B67" s="21" t="s">
        <v>258</v>
      </c>
    </row>
    <row r="68" spans="1:2" x14ac:dyDescent="0.25">
      <c r="A68" s="22" t="s">
        <v>53</v>
      </c>
      <c r="B68" s="21" t="s">
        <v>258</v>
      </c>
    </row>
    <row r="69" spans="1:2" x14ac:dyDescent="0.25">
      <c r="A69" s="12" t="s">
        <v>90</v>
      </c>
      <c r="B69" s="21" t="s">
        <v>258</v>
      </c>
    </row>
    <row r="70" spans="1:2" x14ac:dyDescent="0.25">
      <c r="A70" s="12" t="s">
        <v>98</v>
      </c>
      <c r="B70" s="21" t="s">
        <v>258</v>
      </c>
    </row>
    <row r="71" spans="1:2" x14ac:dyDescent="0.25">
      <c r="A71" s="22" t="s">
        <v>118</v>
      </c>
      <c r="B71" s="21" t="s">
        <v>258</v>
      </c>
    </row>
    <row r="72" spans="1:2" x14ac:dyDescent="0.25">
      <c r="A72" s="12" t="s">
        <v>115</v>
      </c>
      <c r="B72" s="21" t="s">
        <v>258</v>
      </c>
    </row>
    <row r="73" spans="1:2" x14ac:dyDescent="0.25">
      <c r="A73" s="22" t="s">
        <v>55</v>
      </c>
      <c r="B73" s="21" t="s">
        <v>258</v>
      </c>
    </row>
    <row r="74" spans="1:2" x14ac:dyDescent="0.25">
      <c r="A74" s="12" t="s">
        <v>113</v>
      </c>
      <c r="B74" s="21" t="s">
        <v>258</v>
      </c>
    </row>
    <row r="75" spans="1:2" x14ac:dyDescent="0.25">
      <c r="A75" s="22" t="s">
        <v>144</v>
      </c>
      <c r="B75" s="21" t="s">
        <v>258</v>
      </c>
    </row>
    <row r="76" spans="1:2" x14ac:dyDescent="0.25">
      <c r="A76" s="22" t="s">
        <v>87</v>
      </c>
      <c r="B76" s="21" t="s">
        <v>258</v>
      </c>
    </row>
    <row r="77" spans="1:2" x14ac:dyDescent="0.25">
      <c r="A77" s="22" t="s">
        <v>137</v>
      </c>
      <c r="B77" s="21" t="s">
        <v>258</v>
      </c>
    </row>
    <row r="78" spans="1:2" x14ac:dyDescent="0.25">
      <c r="A78" s="12" t="s">
        <v>111</v>
      </c>
      <c r="B78" s="21" t="s">
        <v>258</v>
      </c>
    </row>
    <row r="79" spans="1:2" x14ac:dyDescent="0.25">
      <c r="A79" s="12" t="s">
        <v>264</v>
      </c>
      <c r="B79" t="s">
        <v>249</v>
      </c>
    </row>
    <row r="80" spans="1:2" x14ac:dyDescent="0.25">
      <c r="A80" s="12" t="s">
        <v>82</v>
      </c>
      <c r="B80" s="21" t="s">
        <v>248</v>
      </c>
    </row>
    <row r="81" spans="1:1" x14ac:dyDescent="0.25">
      <c r="A81" s="23"/>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Open Jobs</vt:lpstr>
      <vt:lpstr>Features</vt:lpstr>
      <vt:lpstr>Features to Committee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Kelly Ross</dc:creator>
  <cp:keywords/>
  <dc:description/>
  <cp:lastModifiedBy>Kim Cooper</cp:lastModifiedBy>
  <cp:revision/>
  <dcterms:created xsi:type="dcterms:W3CDTF">2019-10-11T18:11:19Z</dcterms:created>
  <dcterms:modified xsi:type="dcterms:W3CDTF">2021-06-29T13:01:38Z</dcterms:modified>
  <cp:category/>
  <cp:contentStatus/>
</cp:coreProperties>
</file>