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ttps://mccrackenfs-my.sharepoint.com/personal/kim_cooper_mccrackenfs_com/Documents/Documentation/WIP List/"/>
    </mc:Choice>
  </mc:AlternateContent>
  <xr:revisionPtr revIDLastSave="485" documentId="8_{70110EF9-38FD-452A-8C34-ECE7EA38F328}" xr6:coauthVersionLast="45" xr6:coauthVersionMax="45" xr10:uidLastSave="{D3096BE4-8C6C-4A0E-B44D-2D82F0897EA5}"/>
  <bookViews>
    <workbookView xWindow="-28920" yWindow="0" windowWidth="29040" windowHeight="15840" xr2:uid="{00000000-000D-0000-FFFF-FFFF00000000}"/>
  </bookViews>
  <sheets>
    <sheet name="WIP112020" sheetId="1" r:id="rId1"/>
    <sheet name="Prior Release" sheetId="3" r:id="rId2"/>
  </sheets>
  <definedNames>
    <definedName name="_xlnm.Print_Area" localSheetId="1">'Prior Release'!$A$1:$H$4</definedName>
    <definedName name="_xlnm.Print_Area" localSheetId="0">'WIP112020'!$A$1:$H$442</definedName>
    <definedName name="_xlnm.Print_Titles" localSheetId="1">'Prior Release'!$1:$1</definedName>
    <definedName name="_xlnm.Print_Titles" localSheetId="0">'WIP112020'!$1:$1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44" i="1" l="1"/>
  <c r="E444" i="1" l="1"/>
  <c r="H445" i="1"/>
</calcChain>
</file>

<file path=xl/sharedStrings.xml><?xml version="1.0" encoding="utf-8"?>
<sst xmlns="http://schemas.openxmlformats.org/spreadsheetml/2006/main" count="3125" uniqueCount="554">
  <si>
    <t>B</t>
  </si>
  <si>
    <t>N</t>
  </si>
  <si>
    <t/>
  </si>
  <si>
    <t>DEFERRED INCOME AND EXPENSE</t>
  </si>
  <si>
    <t>C</t>
  </si>
  <si>
    <t>INVESTOR REPORTING</t>
  </si>
  <si>
    <t>ESCROW ANALYSIS</t>
  </si>
  <si>
    <t>E</t>
  </si>
  <si>
    <t>USER DEFINED FIELDS</t>
  </si>
  <si>
    <t>SYSTEM DATA BASE MANAGEMENT</t>
  </si>
  <si>
    <t>SECURITY</t>
  </si>
  <si>
    <t>MASTER CREDIT FACILITY</t>
  </si>
  <si>
    <t>MISCELLANEOUS RECEIVABLES</t>
  </si>
  <si>
    <t>ORIGINATION</t>
  </si>
  <si>
    <t>ANNUAL STATEMENTS (FORMS)</t>
  </si>
  <si>
    <t>Y</t>
  </si>
  <si>
    <t>MAC</t>
  </si>
  <si>
    <t>SCHEDULE B</t>
  </si>
  <si>
    <t>WEB PORTAL</t>
  </si>
  <si>
    <t>GENERAL WORK</t>
  </si>
  <si>
    <t>WEB PROCESS MANAGER</t>
  </si>
  <si>
    <t>OUTSIDE TAX SERVICES</t>
  </si>
  <si>
    <t>WEB MAPPING TOOL</t>
  </si>
  <si>
    <t>BILLS</t>
  </si>
  <si>
    <t>WEB REPORTING TOOL</t>
  </si>
  <si>
    <t>ASSUMPTIONS</t>
  </si>
  <si>
    <t>TRANSACTION PROCESSING</t>
  </si>
  <si>
    <t>GENERAL LEDGER POSTINGS</t>
  </si>
  <si>
    <t>WEB WIDGETS</t>
  </si>
  <si>
    <t>CHECK WRITING</t>
  </si>
  <si>
    <t>WEB PORTFOLIO ANALYSIS</t>
  </si>
  <si>
    <t>SYSTEM INFORMATION</t>
  </si>
  <si>
    <t>PIPELYNE DATABASE</t>
  </si>
  <si>
    <t>WEB INSPECTIONS</t>
  </si>
  <si>
    <t>WEB ORG CHART/JOB FUNCTIONS</t>
  </si>
  <si>
    <t>WEB RENT ROLL</t>
  </si>
  <si>
    <t>GENERAL LEDGER ACCOUNTING BASI</t>
  </si>
  <si>
    <t>REGULATORY REPORTING</t>
  </si>
  <si>
    <t>WEB RULES</t>
  </si>
  <si>
    <t>WEB RULES ENGINE</t>
  </si>
  <si>
    <t>SYSTEM CODES</t>
  </si>
  <si>
    <t>CASH BALANCING</t>
  </si>
  <si>
    <t>WEB BUDGET</t>
  </si>
  <si>
    <t>DAY END PROCESSING</t>
  </si>
  <si>
    <t>WEB COLLATERAL MANAGEMENT</t>
  </si>
  <si>
    <t>WEB INSURANCE</t>
  </si>
  <si>
    <t>TRIGGER PROGRAMS</t>
  </si>
  <si>
    <t>FILE MAINTENANCE REPORTING</t>
  </si>
  <si>
    <t>CURRENT STATUS &amp; ACCT INQUIRY</t>
  </si>
  <si>
    <t>ACH</t>
  </si>
  <si>
    <t>ADJUSTABLE LOANS</t>
  </si>
  <si>
    <t>WEB BORROWER INQUIRY</t>
  </si>
  <si>
    <t>PENDING CHANGES</t>
  </si>
  <si>
    <t>WIRE PROCESSING</t>
  </si>
  <si>
    <t>PAYOFFS</t>
  </si>
  <si>
    <t>Add PDF only option to Write Track Server.</t>
  </si>
  <si>
    <t>ESCROW &amp; RESERVES</t>
  </si>
  <si>
    <t>RESERVES</t>
  </si>
  <si>
    <t>REPORTS - TRIAL BALANCE</t>
  </si>
  <si>
    <t>WEB INVESTOR REPORTING PACKAGE</t>
  </si>
  <si>
    <t>WEB WATCHLIST</t>
  </si>
  <si>
    <t>WEB PROCESS AND TASK WIDGET</t>
  </si>
  <si>
    <t>MASTER FILE MAINT</t>
  </si>
  <si>
    <t>WEB RATE CAP WIDGET</t>
  </si>
  <si>
    <t>Encrypt Portal URL so user can not see the domain or SSO information</t>
  </si>
  <si>
    <t>In Loan Entry if a loan is set to Holdback = Y and has holdback records,   and then user changes loan to Holdback = N an error will occur.</t>
  </si>
  <si>
    <t>WEB PRODUCTS GENERAL</t>
  </si>
  <si>
    <t>WEB NOTES</t>
  </si>
  <si>
    <t>Create functionality in Portal to produce consolidated letters</t>
  </si>
  <si>
    <t>MISCELLANEOUS EXPENSES</t>
  </si>
  <si>
    <t>ACCRUALS</t>
  </si>
  <si>
    <t>POOL ADMINISTRATION &amp; REPORTIN</t>
  </si>
  <si>
    <t>CUSTOM</t>
  </si>
  <si>
    <t>Re-write Asset Management Liens tab for Portal.</t>
  </si>
  <si>
    <t>DESCRIPTION</t>
  </si>
  <si>
    <t>MCA Master Credit edits is calculating the Adjustment Commitment           incorrectly which is causing an error message.  There is no need to        recalculate the Adjustment Commitment in this program. Adjustment          Commitment field will update automatically when the user keys in a         Commitment Change for the Master Credit Agreement.</t>
  </si>
  <si>
    <t>Search error occurs when searching for any information that is tied to the collateral record.  This results from a user being tied to a job function  containing a loan group.  If the job function is not tied to a loan group  the error does not occur.</t>
  </si>
  <si>
    <t>Portal&gt;Investor Reporting Package Widget. On the following reports, some   fields are displaying 0E-15 when they should be displaying -0-:            Loan Periodic, Watchlist, Loan Modification, Property File and             Remittance Report</t>
  </si>
  <si>
    <t>FILE CHANGES</t>
  </si>
  <si>
    <t>NEW FILES</t>
  </si>
  <si>
    <t>Tools&gt;Name Address&gt;Name and Address Templates
A template is needed for Germany, Australia,  Cayman Islands, France, Israel</t>
  </si>
  <si>
    <t>Portal&gt;Rules Maintenance 
Modify rule answers 220 &amp; 221 program logic to improve performance.</t>
  </si>
  <si>
    <t>Create consolidated process letter in the Portal that will be emailed to a contact from the database</t>
  </si>
  <si>
    <t>Portal&gt; Ginnie Mae Reporting&gt;11710A&gt;Reporting Codes. 
The second column in  the Reporting Codes section is incorrect when the pool number starts with  2 alpha characters. The Reporting Code should be populated with the 2 character suffix contained in the Ginnie Mae Pool/Loan Package Number field</t>
  </si>
  <si>
    <t>Create a new loan entry method using a smart spreadsheet that will streamline loan entry.</t>
  </si>
  <si>
    <t>JOB#</t>
  </si>
  <si>
    <t>TYPE
B=BUG
C=CHANGE
E = ENHANCE-
MENT</t>
  </si>
  <si>
    <t>FEATURE</t>
  </si>
  <si>
    <t>SLOTTED FOR RELEASE</t>
  </si>
  <si>
    <t>Adjustable Loan&gt;Tools&gt;Indexes 
Market conditions are such that indexes used for ARMs can be a negative rate.  Strategy needs to be able to accommodate a negative index rate in   the ARM index file and anywhere the Original, Previous and New Index Rates appear in the system. Reports showing index rates should be updated to show negative index rates.   Additional change- Allow for a 0 index to be added/saved to the index file</t>
  </si>
  <si>
    <t>RELEASE 19E</t>
  </si>
  <si>
    <t>Correct vulnerability issues found during annual application penetration   test.  The issues addressed in this job:
1)  File Uploads via Notes.  Certain file types will be restricted from    the upload process including .SVG file types 
2)  Cross site scripting found in the Notes application
3)  4.3 Broken Access Controls and Insufficient Entropy</t>
  </si>
  <si>
    <t>Correct vulnerability issues found during annual application penetration   test.  The issues addressed in this job: 
1)  Remove sensitive data from the search resultsin the Portal and Portfolio Analysis modules. 
2)  Modify the user message when user name or password is entered incorrectly.</t>
  </si>
  <si>
    <t>REPORTS ESCROW &amp; RESERVES</t>
  </si>
  <si>
    <t>Release 20</t>
  </si>
  <si>
    <t>Release 19E</t>
  </si>
  <si>
    <t>Reserve Account History Report. 
On the right there is a column with the heading Pay IOR. This is listing the value from the Pay Interest On Escrow field from the master file (CMPIOE/PMASTR) that does not dictate whether or not interest on reserves is being paid. The column should be deleted or list the plan code</t>
  </si>
  <si>
    <t>GNMA Processing</t>
  </si>
  <si>
    <t>Investor Processing</t>
  </si>
  <si>
    <t>Asset Management</t>
  </si>
  <si>
    <t>R</t>
  </si>
  <si>
    <t>Portal&gt;Investor Reporting Widget&gt;Delinquent Loan Status report/file        Both Day End and On-Demand when run with Exclude Usability Fields.         The 'Investor Number' header in the last column on the right is being      populated and should not be</t>
  </si>
  <si>
    <t>Process Metrics Widget</t>
  </si>
  <si>
    <t>IRS Reporting</t>
  </si>
  <si>
    <t>A dayend error will occur when an ARM rate goes to 0.0% and there is no    floor rate. The error occurs in the P&amp;I recalculation.</t>
  </si>
  <si>
    <t>WEB TRIGGER (COVENANT) MGMT</t>
  </si>
  <si>
    <t>?</t>
  </si>
  <si>
    <t>3</t>
  </si>
  <si>
    <t>Reserve Account History Report is not displaying the Paid for Date and the Disbursement description is repeating the transaction description when the transaction is not a disbursement.</t>
  </si>
  <si>
    <t>Portal.  Create a new Portal widget that contains system utilities         This widget will reduce the need for green screen functions.  Widget will  include these utilities:                         Display file layouts                                                       Display user reports in PDF format                                         Create Zip file of dayend reports in PDF format                            Update market rates</t>
  </si>
  <si>
    <t>Deferred trial balance MB433K from monthend job does not have totals.</t>
  </si>
  <si>
    <t>Escrow Processing&gt;Tools&gt;Escrow Analysis&gt;Escrow Analysis Inquiry            Print/NoticeLetter (right mouse option from Escrow Analysis Inquiry window)Escrow analysis notice/letter (HUD and non hud aggregate) needs spacing    adjustments in the print. Adjust the spacing so that all the new payment   information is consolidated on the second page, and adjust spacing so thereis no information overlap on the first page.</t>
  </si>
  <si>
    <t>Loan Administration</t>
  </si>
  <si>
    <t>Portal&gt;Mapping Tool                                                        Provide a new mapping tool template that allows the user to map data into  the Incoming Wire file (PWIREIN).</t>
  </si>
  <si>
    <t>Change check payee with these two scenarios:  The                          first would be to expand existing check payee name field from 40 to 60     positions, changing screens, PCHECK and PCHKFIL, and related reports.  The second option would be to make the first changes and also add a second     payee field of 60 positions,  changing screens, PCHECK and PCHKFIL, and    related reports.</t>
  </si>
  <si>
    <t>Escrow Administration&gt;Tools&gt;Escrow Analysis&gt;Aggregate Analysis             Aggregate Escrow Analysis which calculates a shortage/overage requiring a  second constant change is not putting the second constant information on   the notice or the escrow analysis window, it is not creating the second    change record</t>
  </si>
  <si>
    <t>Investor Maintenance</t>
  </si>
  <si>
    <t>Tools&gt;Maintenance&gt;System Information&gt;Table RK Servicing                    Add "Primary/Special Servicing" to System Information table RK- Servicing  Role.</t>
  </si>
  <si>
    <t>In Loan Entry if a user tries to pass edits on a loan with a subsidy       schedule an error occurs: Message:  CEE9901 received by SCGR000 at 5800.</t>
  </si>
  <si>
    <t>Receive an error when the OTS Fixed Rate Analysis report (MB922) is run    Message: Control language (CL) program CMB922 in library MTGEPTO17         detected an error at statement number 4800. Message text for FMT9001       is Abnormal end.  The New Loan/Payoff report encounters the same error in  MB524A if the Customer Short Name sort is requested.  In addition if the   report is requested twice too quickly or by two people the error message   results.</t>
  </si>
  <si>
    <t>Reserve History Report GR567G will sometimes show no reserve history for a loan when history does exist within the selected date range.  If the date  range is changed, all history will display.</t>
  </si>
  <si>
    <t>Portal&gt;Insurance Compliance&gt;View Noncompliance                             Insurance Compliance Rules are not Alerting when the Rule set is tied to anInvestor.</t>
  </si>
  <si>
    <t>Dayend Error&gt;Rules Engine&gt;Rule 203 - DSCR Fixed Rate Loan not HC/LOR       Dayend error is being caused when Rule program 203 calculates a DSCR       greater than 99.9999. This is a valid calculationbased on loan data at    the time error occurs.  Rules 202 (DSCR Fixed Rate Loan HC/LO),            204 (DSCR Fixed Rate &amp; DSCR @UWS) and 205 (DSCR Floating Rate &amp; NOI @ UWS) use the same calculationand will also need to be changed                  Error was in program RUA203. Conversion error in assignment to variable    FAMSDSCR</t>
  </si>
  <si>
    <t>Portal&gt;Investor Reporting Widget.                                          The comparative financial status report is only downloading one loan per   investor.</t>
  </si>
  <si>
    <t>Loan Administration&gt;Master Info&gt;Fees                                       Recurring fees with a balance, with from and to date are being changed to  inactive status in error.</t>
  </si>
  <si>
    <t>Tools&gt;Rules Maintenance                                                    Financial Statement monitoring Rules 202, 203, 204,205 &amp; 209 will need the rule selection criteria adjusted. The selection logic for the most recent  financial statement record will include records with the Statement Status  of 'CO' for 'Completed, or 'AP' for 'Approved'                             (POPMST/MSSTAT). Watchlist Code 1I</t>
  </si>
  <si>
    <t>Investor Module, Investor master and daily balance file. If the override   distribution option is used to post advance amounts to a loan, to a 0%     participation with non-blank record status, the investor is not updated    during dayend.  The investor will now be reactivated by blanking out the   record status.  The cutoff dates will be updated, the Investor Daily       Balances and rates updated.  This functionality will be used for CLO deals,syndications and GNMA construction loans for Investors buying into the loanor have the obligation of future funding.</t>
  </si>
  <si>
    <t>Transaction processing.  When a non cash transaction is processed using    Investor cash reporting R for receipts, a GL out of balance is caused by   debiting reserve and crediting misc fees.  The reserve is correctly moving cash from the reserve bank account to deposit clearing and the misc fees iscorrectly moving cash from depository clearing to Corporate cash.  A GL    entry is missing reflecting the withdrawal from depository clearing and    deposit to corporate cash.</t>
  </si>
  <si>
    <t>19E</t>
  </si>
  <si>
    <t>Review Portal application and define color contrast standards following WebContent Accessibility Guidelines (WCAG).  Enhance application framework    for new applications</t>
  </si>
  <si>
    <t>Loan Modification Widget - Enhancements to add a new code to Loan Modification Code "Event Based Forbearance" and add a new customer defined drop dow n field called "Event Type". Add the ablity to search on the Customer ShortName and view in the data grid.</t>
  </si>
  <si>
    <t>Portal&gt;Investor Reporting Package Widget&gt;Historical Modification Report/   File (PIRPXHLMLL). The comment field will increase from 225 to 255.        In addition, the mapping tool will be changed to accomodate the field      size increase</t>
  </si>
  <si>
    <t>Portal&gt;Mapping Tool&gt;Appraisal Template (for file PCAPPRAL2)                The Appraisal template needs to be updated to populate the field CMBS Most Recent Valuation Source (A2MRV2) using the short description from PINFO    table V2 rather than using the PINFO code.</t>
  </si>
  <si>
    <t>Tools&gt;Maintenance&gt;Vendor Maintenance&gt;Investor Vendor                       Investor vendor maintenance should have an edit on the delete function to  check if the investor vendor number is used any  Strategy processing:      files PIMST, PIREM, PRBL should be checked for use of the investor number  before delete is allowed</t>
  </si>
  <si>
    <t>Maintenance&gt;Vendor&gt;Insurance Companies &amp; Agents record is deleted          When a record is deleted from the Insurance Vendor file (PINSCO), the      associated ratings are not deleted from the Insurance Ratings file         (PINSCORAT).</t>
  </si>
  <si>
    <t>Investor Reporting Interest of Advance (IOA) Report has an incorrect       formula. Formula should be Total Advance=Net P&amp;I Advance+Total T&amp;I         Advance+Total PPA-Interest on Advance Recovery=SUM(-F20+F18+F14+F10)</t>
  </si>
  <si>
    <t>Portal&gt;Watchlist Widget&gt;Internal WL&gt; Summary Information Window.           When a Date Removed is entered on the WL Detail Window, the data in the    column 'Reason on External Watchlist' is being wiped out on the WL Summary Information window.                                                        When you export to excel the columns are off, the Removed Date, is in the  Reason column. (CREFC reporting).</t>
  </si>
  <si>
    <t>Strategy CS&gt;Master Information. Allow Partial Payments.                    Currently, if there is at least one Investor Master record that has        'Investor Daily Accrual' set to 'Y', the field 'Allow Partial Payments' on the Master Info tab (Payment Billing window) must be an 'N'.  A change willbe made so that 'Allow Partial Payments' will allow a 'Y' in this scenario if you are not advancingPrincipal and Interest.</t>
  </si>
  <si>
    <t>Portal&gt;Rules Maintenance&gt;Rule 357 - Boiler &amp; Machinery Coverage is         erroneously alerting for non-compliance on policy types not associated withBoiler and Machinery such as Windstorm, Flood andTerrorism.</t>
  </si>
  <si>
    <t>Portal&gt;Rule Maintenance&gt;Rule 323&gt;Business Income/Loss of Rents required, iserroneously alerting for policies with policy types not associated with    a Business Income policy, such as a flood policy.                                                                                                    In addition, fix the logic description. The field name is IPSIST### and    not IPSISI.                                                  **Note: We need to deliver the rule master delivery file with this job.    This note needs to be removed. Sue</t>
  </si>
  <si>
    <t>Portal&gt;Rules Maintenance&gt; Rule 368 - Earthquake Coverage on Business Incomeis erroneously alerting non-compliance for policy types not associated     with an Earthquake policy</t>
  </si>
  <si>
    <t>Transactions&gt;Disbursement reversals.  When reversing an Escrow 5 disburse- ment going from a negative Escrow 5 Balance to either zero or positive     balance, incomplete GL entries are created.  The escrow 4 balance is being used to calculate the amount recovereed instead of Escrow 5.  Additional   request GL entries with internal tran codes EB Escrow advance recovery,    NC Corporate Cash and 06transaction clearing out.  This causes the GL to be out of balance for Escrow 5, Corporate Cash, and Transaction Clearing GL accounts.</t>
  </si>
  <si>
    <t>Tools&gt;Periodic Processing&gt;Create/Update 1098 Information                   Assumption Processing, 1098 IRS reporting data is in the file P1098A for   assumption processing but the information is not being included in the IRS reporting extract file PI1098</t>
  </si>
  <si>
    <t>Borrower Inquiry. When running a reserve history report, an error is       received.</t>
  </si>
  <si>
    <t>Interest on Reserve</t>
  </si>
  <si>
    <t>Portal&gt;Mapping Tool&gt;Select Template&gt; DDA General Release                   Uploads using the DDA General Release template fail when attempting to     upload a large number of records.</t>
  </si>
  <si>
    <t>Portal&gt;Inspections Widget&gt; Health and Safety Issue Field (INHSIS/PINSPA)   When this field is populated and then maintained to blank, the change      is not saving; therefore the record maintains theexisting value. The      field should be updated on the window and in the file</t>
  </si>
  <si>
    <t>Portal&gt;Mapping Tool&gt;Deferred Revenue Template&gt;Update existing records.     An edit is being received: Yield must be blank when Amort Method is not 1. The edit/validation is on the IRR (Yield) (DRDIRR/PDREV) field for a recordwith a deferred method 5 (Level Yield).                                    The IRR (Yield) is blank in the template and the update should occur with  no error message in thisscenario</t>
  </si>
  <si>
    <t>Portal&gt;Mapping Tool                                                        Provide a new mapping tool template that allows financial statement recordsto be updated.</t>
  </si>
  <si>
    <t>The update Trigger Program (TSPROPAU01) for the new loan property file,    PSPROP, creates a dayend message 'PSUCCT in *LIBL not found'. The          Trigger program needs to be updated so it does not reference file PSUCCT.  This message does not create a hard halt, but if there are a large         amount of property records, the message that is written to the message     queue is causing the message que to wrap in dayend                                                                                                    File PSUCCT does not exist.</t>
  </si>
  <si>
    <t>YES</t>
  </si>
  <si>
    <t>StrategyCS &gt; Escrow &gt; Outside Tax Processing &gt; Amount/TPV Import           A new Tax Service Vendor has been added to Outside Tax Processing. (FBTM)  FLANAGAN BILTON TAX MANAGEMENT is now Tax ServiceCode 5. Users can now    select 5 - FBTM to import Amount and TPV files.</t>
  </si>
  <si>
    <t>REO</t>
  </si>
  <si>
    <t>Portal&gt;Construction Budget&gt;Draw Entry Enhancement  
Provide the ability to process a Draw that contains both a negative amount on a line item to replace funds previously disbursed with the entry of new line items, netting in a positive draw amount.  Current functionality only allows a user to enter a negative amount for a total negative Draw Amount.</t>
  </si>
  <si>
    <t>Asset Management&gt;Property&gt;Address Location:  Tools&gt;Collateral Information:  Portal&gt;Collateral
Provide updates to the SMSA file.  The SMSA file is used in Strategy to retrieve the MSA/MD code and the Zip Code.</t>
  </si>
  <si>
    <t>In some windows in Strategy, a generic routine is used to check the number of records in a file.  Based on the number returned, a message may be  displayed and processing cannot continue.  The number being returned was not always correct which caused messages to display erroneously.</t>
  </si>
  <si>
    <t>Portal&gt;Pending Adjustable Loan Changes 
New fields have been added to the Pending Adjustable Loan file (PARMX)   - The edit program for the Pending Adjustable Loan file has been updated to include edits for the new fields:
 - A widget for the maintenance of Pending Adj Loan info has been created in  the Portal.  As of now, the new fields are only available in the Portal  (they are not available on the Pending Adj Loan tab in StrategyCS).   
 - New Mapping Tool for the Pending Adjustable Loan file (PARMX) has been provided to upload changes for one or multiple loans.</t>
  </si>
  <si>
    <t>Portal&gt;Master 2 widget 
Seven fields for Servicer/Special Comments are 255 characters in the file. (PMASTR4.COMM1 thro COMM7), however the widget only allows entry for 50 characters in each of the 7 fields.  The user interface needs to be changed to allow the entry of 255 characters in each.</t>
  </si>
  <si>
    <t>Portal&gt;Investor Reporting Package&gt;Comparitive Financial Status
The on Demand version of the report is not sorted correctly.  It should be sorted by Ending Scheduled Balance, largest to smallest.   The Dayend version is sorting properly.</t>
  </si>
  <si>
    <t>Ginnie Mae&gt;RFS Reporting - Ginnie Mae Menu&gt;Option 1
The FHA/Rural Dev Case# is a 15 character field on the RFS report. Strategy currently uses Investor Loan Number to collect and report the Case# but it is too small. A new 15 character field is being added to the GNMA Menu Opt 1 screen and to the Additional Investor Information file to store the FHA/Rural Dev Case# and populate the field for RFS reporting.  (PIMSTADL/I2CASENB)  Also, create a mapping tool for PIMSTADL</t>
  </si>
  <si>
    <t>Portal&gt;Mapping Tool&gt;
Add a new mapping tool template to update Next Payment Due Date (CMNPD), the Next Pmt Due  Date w/o Bus Calendar (CMDDBD) and Delinquency Date.   Also include Due Date for Delinquency (CMDDFD)</t>
  </si>
  <si>
    <t>Portal&gt;Ginnie Mae 11710E forms. 
Forms generated in Widget are incorrect  on multi-loan pools where the payoff  transactions are posted on all loans tied to the pool. Receivable data is reflected multiple times on each form. Loan specific information is incorrect for: Constant P&amp;I, Mortgage Interest Rate and Balances.</t>
  </si>
  <si>
    <t>Portal&gt;Loan Information widget; Portfolio Analysis 
The Loan Information widget will be added to work with the Super Search. It will include data from the Loan Profile and Escrow/Impound screens from Borrower Inquiry. 
Portfolio Analysis changes: Reserves - create additional tabs on this window to show History information so users do not have to scroll through records.     Insurance: Changes made to how data displays. 
The following reports from Borrower Inquiry will be added to the 'canned'  reports widget: Account Status Summary and Reserve History</t>
  </si>
  <si>
    <t>Portal&gt;Rules Maintenance&gt;Insurance Rules 
Create  rules to support Fannie Mae and Freddie Mac Insurance              requirements.  This includes rules 627 - 724.</t>
  </si>
  <si>
    <t>Borrower Inquiry:  
For users who have 'All Loans' access, eliminate the ability to run reports over the entire portfolio.  The number of reports requested may be huge and should not be allowed.</t>
  </si>
  <si>
    <t>StrategyCS &gt; Name and Address Information. 
Every name record should have a corresponding Name Additional Info record (File PNAME2) record as of  Release 19. The program that adds a name record was modified in R19C to    create the corresponding PNAME2 record. If a name record was added at R19, R19A, R19B the corresponding PNAME2 record was not added. At R19C the  missing records cause anerror on the Name Information window when trying  to update information and causes the Date of Birth field to not retain when entered</t>
  </si>
  <si>
    <t>StrategyCS&gt;Investor&gt;Agency Rpt/FHA Project Pools&gt;Certificate Information  
When the Investor number is greater than 32767, the Project Pool Certificate Information Detail screen is blank</t>
  </si>
  <si>
    <t xml:space="preserve">Reports
Several reports have an incorrect date on the top right.  The dates must be accurate for audit purposes.
The affected reports are  investor reports:  GR661-2 Trial Balance by Investor, MB620C Investor Prepaid report, and MB620F Curtailment Report by Investor.  </t>
  </si>
  <si>
    <t>Portal&gt;Insurance Compliance
Create PDF reader for Insurance form Acord 25</t>
  </si>
  <si>
    <t>Bonds &gt; Prior Period. 
Option to create catch-up bond receivables. User can enter an Accrual start date that would require a receivable for a prior period, but only the current receivable is created.</t>
  </si>
  <si>
    <t>Tools&gt;Maintenance&gt;Collateral Information
Change the trigger logic on the property file to keep the Property - Annex A file (PPSAPROP) in sync if the collateral id changes. 4555 Also keep files PPROP and file PPSAPROP in sync. If a property records is  deleted from a loan, therecord needs to be deleted from both PPROP and    PPSAPROP.</t>
  </si>
  <si>
    <t>Tools&gt;Reports&gt;Individual F/M List or Tools&gt;Current Status&gt;Tools&gt;File Maint 
Fix message descriptions for file maintenace in the following areas:       
Default interest
Loan in process - construction loans</t>
  </si>
  <si>
    <t>Portal&gt;Insurance Compliance 
Create a day end program to update policies with both expired status and mode.</t>
  </si>
  <si>
    <t>Correct vulnerability issues found during penetration test. The issues addressed affect the following:
Borrower Inquiry, Dashboard, PDF Reports (Borrower Inquiry), Bonds, Collateral, Fees, Ginnie Mae Reports, Document Checklist and Appraisals</t>
  </si>
  <si>
    <t>File Maintenance Entries. 
When a loan reaches the maturity date (legal,  internal or call), in some cases, dayend program MB404G is creating a dailyfile maintenance entry for the Due Date for Delinquency field (CMDDFD/PMASTR) even though the field is not changing. The before and after value in the file maintenance history file (PFMHST) is exactly the same.</t>
  </si>
  <si>
    <t>Dayend Error&gt;Custodial Accounting
A dayend error is caused when not using a central disbursement clearing account and using System or Investor disbursement clearing set to Investor. If the Investor vendor does not have the Custodial Escrow bank and DDA filled in, transactions applied to escrow cause a dayend error because the bank and dda in the ACH file may not be found and are populated as zeroes. Error is: Decimal data error. Function check. MCH1202 unmonitored by MB432HS at statement 0000000291, instruction X'0000'.</t>
  </si>
  <si>
    <t>Tools&gt;Select Account
Enhance Strategy CS Search to add the ability to search by Contact Name, Contact Email, Contact Phone, Parcel Number and Policy # / FHA Case #.</t>
  </si>
  <si>
    <t>Portal&gt;Insurance Compliance
PDF Reader to complete Insurance Acord Form 28</t>
  </si>
  <si>
    <t>Portal&gt;Financial Statements&gt;OSAR&gt;On custom OSAR's
When the previous statement is an 'Annual' statement, the prior period on  the OSAR is not populating.</t>
  </si>
  <si>
    <t>Loan Administration&gt;Deferred Revenue &amp; Expenses
The deferred level yield calculation for new loans set up using Odd Days Interest Method B may be incorrect since the Start Next Amort Date is one period behind the first payment date.  For loans with pending changes the PAMORTSCH file amortization schedule is incorrect causing the deferred level yield calculation to be incorrect.    In addition, Date of Payment loan payment types do not calculate the correct level yield or deferred amortization amount.  Investment Inquiry Market Values may sometimes be  calculated as zero but should not be.</t>
  </si>
  <si>
    <t>Loan Administration&gt;Deferred Revenue &amp; Expense
Deferred revenue and expense are calculating incorrectly for a B66 loan using Business days.  The level yield is calculating as zero % so that the amortization is much larger than it should be. Also, the Amortization schedule was incorrect for New Loans because it     was only calculating one day for one payment period so each payment only reflected one day's worth of interest.</t>
  </si>
  <si>
    <t>Dayend Reports&gt;Investor Reports. Custodial and MB331 Corporate Cash Report. 
Investors that have a P&amp;I custodial balance go negative from a remittance, but no corporate advance was made. No P&amp;I advances were shown on the reports</t>
  </si>
  <si>
    <t>Portal&gt;IRP Loan Reporting Widget. 
Add the field 'Originating Investor Number' to the Reporting Loan Numbers File (RNORIGINV/PIRPXRLOAN). The field will be added to the report selection window and linked to the Investor Vendor file.  The field needs to be added to the mapping tool IRP Loan Numbers Template.</t>
  </si>
  <si>
    <t>Investment inquiry market value has always been derived:  When the Unpaid  Principal Balance is higher than the market value at maturity;   and the review date is less than the maturity date;  the market value derived from the cash flow is based on the review date present value of installments.   Change:  in addition to the figure used currently, add the PV of the outstanding principal balance at the review date.</t>
  </si>
  <si>
    <t>Portal&gt;Investor Reporting Package widget&gt;Watchlist.
The columns for Watchlist Reason Type and Watchlist Comments are reversed. Comments should come before Reason Type.</t>
  </si>
  <si>
    <t>Portal&gt;Investor Reporting Package widget&gt;Servicer Watchlist.
File PIRPXWL, column R "Watchlist Reason Code" the codes should be separated by a vertical bar instead of a comma.</t>
  </si>
  <si>
    <t>Portal&gt;Investor Reporting Package widget&gt;Reserve LOC Report. 
Change logic when there is a Letter of Credit to put it on a separate line on the report. 
Change sorting logic on report.</t>
  </si>
  <si>
    <t>Portal&gt;Investor Reporting Package widget&gt;Historical Loan Modification.
Column U - Empty Field (HLEMPTY/PIRPXHLM). Change the column heading to    'Estimated Future Interest Loss To Trust $(Rate Reduction)'</t>
  </si>
  <si>
    <t>Portal&gt;Investor Reporting Widget&gt; 
Remove timeout from Investor reporting widget. Also add a status bar to show loading progress</t>
  </si>
  <si>
    <t>Portal. Investor Reporting Package&gt;Property Report. 
Multiple changes for   loans with a property status (PPROP.PQPROPSTAT) of defeased (3) or  released from mortgage (5): Property Name to show 'Defeased', Prop. Status Change Date to show Effective Date of Status, Operating data fields should be blank, not zero, Lease and tenant fields should be blank, not zero, Most Recent Value should be blank, Most Recent Valuation Source should be blank, Allocate Percentage at Loan Cont. should be 100%. If status is 5, Current  Allocation Perc. and Current Allocated End Scheduled Bal should be blank</t>
  </si>
  <si>
    <t>Portal&gt;Investor Reporting Package widget&gt;Loan Periodic Update Report/File. (PIRPXLPU). 
The following changes will be made: If Property Status (PIRPXLPU.LPPROPSTAT) = F 1. Operating data fields should be blank instead of zero, 2. Most Recent Value sould be blank 3. Most Recent Valuation Date should be blank.  If all properties on a loan are defeased (PPROP.PQPROPSTAT = 3) the status in file PIRPXLPU.LPPROPSTAT will be populated with F. The changes for this apply to fully defeased loans (LPPROPSTAT = F).</t>
  </si>
  <si>
    <t>Portal&gt;IRP Loan Reporting.
Add new fields Trustee Loan Number and Originating Investor Number to the IRP Loan Numbers file (PIRPXRLOAN), Investor Reporting Package Widget and the Mapping Tool template.</t>
  </si>
  <si>
    <t>Portal&gt; Investor Reporting Package widget&gt; Loan Periodic Report/File&gt;Defeasance Status (PIRPXLPU.LPPROPSTAT). 
Add a new code 'XXX' (Defeasance  Not Allowed), to System Information Table 'PN' (Prepayment Premium Type).  If a prepayment record with type XXX exists and the report the date is run falls within effective date and the expiration dates, populate the defeasance status with X.</t>
  </si>
  <si>
    <t>Portal&gt; Investor Reporting Package Widget&gt; Property Report/File (PIRPXPRP) Property Condition
When the value of the Property Condition field is 1, 2, 3, 4 or 5, the condition is not displaying on the report</t>
  </si>
  <si>
    <t>Portal&gt;Investor Report Package &gt;Prooerty File &gt; Dayend Report
The IRP dayend Property report (file PIRPXRPR) under certain conditions is causing huge joblogs to be created. The condition is, multiple records in  the Inspection Detail file (PINDTLA) where the records in the file have the same Collateral ID, Max Seq #, the Major Deferred = 'Y' and the actual completion date is null.The Collateral would also need to be chosen for the report</t>
  </si>
  <si>
    <t>Investor Processing&gt;Investor Master&gt;Dates (Program ID F1)
Under some circumstances, the critical dates are rolling by 2 months rather than one.</t>
  </si>
  <si>
    <t>Portal&gt;Investor Reporting Widget&gt;CREFC Property Report/File (PIRPXPRP)&gt; 
The fields Allocate Percentage of Loan at Contribution and Current Allocate    Percentage are not formatted correctly. i.e. Allocated Percentage of Loan at Contribution is 100 and should be 1.00
Current Allocate Percentage is 99.456 and should be .98</t>
  </si>
  <si>
    <t>Strategy CS&gt;Investor-Ginnie Mae&gt;Certificate Information&gt;Recalculate Pro Rata Share.
When the program is run after adding new certificates and surrendering existing certificates, the # of certificates is not automatically updated in pool record. In addition, the pro rata on surrendered certificate was zeroed out, but left new certificate at 0.00.</t>
  </si>
  <si>
    <t>Portal&gt;Investor Reporting Widget&gt; Historical Loan Mod report/file
Both Day End and On-Demand, with Exclude Usability fields. 
Historical loan Mod file populates the 'Determination Date' header in last column to the right, this should not be populating</t>
  </si>
  <si>
    <t>Portal &gt; Investor Reporting Package Widget&gt;Property Report/File (PIRPXPRP)&gt;Property Name (PRIRPNAME). 
Change the logic for populating field. If the   IRP Property Name in the Property Annex (PPSAPROP.XSIRPNAME) &lt;&gt; blank,  populate with this field. If the field is blank, populate the Property Name(PRIRPNAME) withe the property name from the Collater file (PCCOLLCRE.PQNAME). Only if the property status (PPROP.PQPROPSTAT) &lt;&gt; 3 (Defeased).</t>
  </si>
  <si>
    <t>Dayend Error&gt;Ginnie Mae Cutoff&gt;Bypass an Inactive Pool. 
A dayend error can occur at cutoff when an active loan is tied to an  inactive pool (PLSTAT/PIRPL = N). When the dayendprogram (MB654Y) reaches the inactive pool record, it attempts to create the pool history record  again for the previous active pool in the file. The error is: RPG          procedure MB654Y at statement 1500 detected an output record with a        duplicate key field for file PIRPLH'. This is the pool history file.</t>
  </si>
  <si>
    <t>Investor - Bond Loan&gt;Fee.
A dayend error message can occurr on a day when a fee is created for a bond loan. 
 Dayend error is: Pointer or parameter error. RPG procedure MB640F03 in program MB640F03 at statement *INIT had an error due to a pointer not being correctly set.</t>
  </si>
  <si>
    <t>Portal&gt;Collateral&gt;Collateral Building
Request for a new field in  the Collateral Buildings section of the Collateral Widget.  NFIP MAP/Community Panel #, Alpha numeric, 12 characters.  Please add the field to the mapping tool template and make it available as a field selection in the Insurance Consolidated letter.</t>
  </si>
  <si>
    <t>Trigger Abstract&gt;Original Tenants  
An error occurs if the customer adds more than one Original Tenant to the  Abstract for the  same collateral with the same tenant name.  Correct the  program to include sequence numbers in the select statement to allow a  tenant to be listed on the abstract for a single collateral more than once.</t>
  </si>
  <si>
    <t>Portal&gt;Document Checklist
Document Checklist creates locks and doesn't clear them.
Example: If a user needs to go back into Document Checklist to enter further information shortly after the initial update, they get a response  the record is locked and can only Cancel out. They then need to go into Strategy to clear any file locks.</t>
  </si>
  <si>
    <t>Tools&gt;Reports&gt;ARM Rate Review Report 
If this report is requested using the option to list by account number and an index is specified, if a beginning date is input, but no ending date,   then an error occurs. Decimal-data error occurred, RPG procedure MB589B.</t>
  </si>
  <si>
    <t>Investor Processing&gt;Monthly Reviewable Loan
When a Payment is received the Investor Information regarding Net Yield,  Service Fee and Guarantee Fee are calculated using the Contract Rate that  was in effect when the Inv Remittance record was created.  If there had  been a rate change during the interest period that rate change would not have been taken into account. 
Note:  this issue did not exist if the Investor was setup as an Investor Daily Accrual.</t>
  </si>
  <si>
    <t>Enhance the Portal to support Multifactor Authentication</t>
  </si>
  <si>
    <t>Portal&gt;Construction Budget (Buildrite)
Enhance Budget Revision functionality to accomodate the following scenario: Increase scope amount on a Funding Source and then move $ from an exisitng line item(s) tied to a Funding Type/Funding Source to new line item(s) tied to Scope. The Budget UW Project Costs does not change and the Scope increase would equal the amount moved to the new line item(s) attached the Scope increased. Current edits might have to be removed or changed.</t>
  </si>
  <si>
    <t>Portal&gt;Construction Budget (Buildrite)
Budget Participation Revision needs to be able to process the following scenario:  New Investor(s) assumes 100% of loan.  Current functionality is not clearing the previous investor participation share and funding amount.</t>
  </si>
  <si>
    <t xml:space="preserve">Portal&gt;Investor Reporting Package
Deliver 3 new IRP files and reports - Loan Setup, Special Servicer Loan,  Special Servicer Property 
Add new fields and PINFO codes needed for these reports. </t>
  </si>
  <si>
    <t>Loan Administration&gt;Deferred Revenue and Expenses&gt;Post Market Value Investor Transfer
After processing a Market Value Investor Transfer for a loan with Market Value different than Book Value, a deferred revenue or expense record is  created.  In this case the loan is not updated to indicate deferred records exist.  If a deferred record did not exist on the loan prior to the investor transfer, the new deferred record doesn't amortize.</t>
  </si>
  <si>
    <t>Dayend Report&gt;Subservicer Fees Listing by Subservicer (MB452A)
The SUB SERVICER FEES LISTING BY - SUB SERVICER report MB452A prints zeroes on the report when no records are found, but does not print the  report headers in this case.  The report headers should always print even  if no records are listed on the report.</t>
  </si>
  <si>
    <t>Escrow Processing&gt;Escrow Analysis
When escrow analysis is run for records with taxes and disbursement periods are unequal, the months required will be incorrect if run for the  short period.</t>
  </si>
  <si>
    <t>Portal
Rewrite of Name &amp; Address to a browser based interface.</t>
  </si>
  <si>
    <t>Adjustable Loan module&gt;Additional&gt;User Defined Fields
Currently a UDF can be added to a loan while on the ARM screen, even if no ARM record exists for that loan.  This causes the UDF to be created for ARM with no loan number. Create an edit that would prevent a UDF from being  added when no record exists.</t>
  </si>
  <si>
    <t>Dayend Reports&gt;Detail Trial Balance by General Ledger Company (GR562K)&gt;Borrowing Type 'R'
For Borrowing Type 'R' Loans (Revolvers) the G/L Trial Balances incorrectly include the principal purchased amounts for inactive investors. An investor is considered inactive when the investor's balance equals 0.00 and the record status is not blank. 
The principal purchased amount for the inactive investor is being reflected on the trial balances and the Detail Trial Balance by General Ledger Company (GR562K)</t>
  </si>
  <si>
    <t>Investor Processing&gt;Investor Transfer&gt;Bulk Transfer. 
The Settlement Date, Interest Purchase date and  Balance date were not populated in the Investor Transfer Investor Master  window even though these dates have been input in the spreadsheet and when setting up the transfer. Need to use Investor Master Defaults.  When the transfer does process, using the dates from the Investor Master   Default, the Seller's G/L transactions have zero for the G/L account  numbers.</t>
  </si>
  <si>
    <t>Dayend Processing
A change will be made to a dayend program that is used for Schedule B to run more efficiently. The program is run for all loans, regardless if they are used in Schedule B reporting.</t>
  </si>
  <si>
    <t>Tools&gt;Vendor Maintenance&gt;Investor &gt;Right Mouse Option ARA/ASER Information (F1 Investor Program ID)
The vendor maintenance window for Investor IR ARA/ASER fields is using the wrong security task to control access to the fields.</t>
  </si>
  <si>
    <t>When copying a Credit Facility and copying the ARM information, the resulting investor master record does not have any information on the Adjustable Rate tab.  There is no way to add it without deleting the investor record and adding it back.</t>
  </si>
  <si>
    <t>Dayend Report&gt;MB181S Automatic Payments Update Miscellaneous Fee Changes   
The report has a number of problems including an issue with partially satisfied records.  The Misc Amount column reflects the full amount of the  miscellaneous receivable even if a partial payment has been applied.  Old  Amount and New Amount reflect a difference representing the remaining  miscellaneous amount due.  PAT drafts the remaining amount due, so the report should reflect the remaining amount.  The Seq# column on the report always shows 0.  Modify sort of report to reflect key of files used.</t>
  </si>
  <si>
    <t>Portal&gt;Origination (Pipelyne)
The existing Pipelyne application will be rewritten as a browser based application and will integrate with the browser based asset management components and other browser based applications.</t>
  </si>
  <si>
    <t>The Escrow Analysis Exception report only prints the # of loans with exceptions.  It does not list the loan numbers or the exceptions.    An Individual Analysis can be run for any loan in question, but the report for all exceptions is defective.</t>
  </si>
  <si>
    <t>Tools&gt;Reports&gt;Annual Statements&gt;Detail&gt;
When printing detailed annual statements in a group, if a detailed  annual statement is printed for an assumed loan, the original borrower's statement contains no transactions.  The new borrower's annual statement starts with the appropriate date however any remaining statements in the group also start with the assumption date so their transaction history is incomplete.</t>
  </si>
  <si>
    <t>Tools&gt;Reports&gt;Annual Statements&gt;Detail&gt;
Detailed Annual Statements are missing the first date of the date range.   For example a statement run for 1/1 through 12/31 will be missing any      transactions for 1/1.</t>
  </si>
  <si>
    <t>NAIC changes for 2014.   Addition of postal code, property type, state, maturity date columns.   The property appraisal amount will no longer be multiplied by the loan allocation percentage, but will still be based on the total appraised value based on the fund participation % of ownership.</t>
  </si>
  <si>
    <t>Add Business Calendar logic for split components and independent accrual loans to the Amortization Schedule file (PAMORTSCH)</t>
  </si>
  <si>
    <t>Escrow Processing&gt;Escrow Analysis
When spreading surplus on insurance, the surplus is not being applied to the resulting payment amount.  The tax constant is calculated correctly,   but when an insurance constant is calculated based on a surplus, the  calculation is incorrect.  In addition, when this same analysis is run,   the resulting number of months in the amortization period is sometimes calculated as 0.  The analysis needs to project forward based on the  escrow analysis date and the frequency which is 12 months.  That is not happening consistently.  Additional analysis is 'Y' for all buckets.</t>
  </si>
  <si>
    <t>Portal&gt;Process &amp; Task Widget or Process Manager
In Process Manager and the Process and Task Widget, when a single task is  created, the screen is displaying a process, eventhough the task is not   attached to a process.</t>
  </si>
  <si>
    <t>Portal&gt;Financial Statements&gt;Financial Statement - New Entry  
 Add new date field called Guarantee Financial Received to POPMST add to the screen on the bottom where it says financial stmts received</t>
  </si>
  <si>
    <t>Portal&gt;Mapping Tool
Changes to the Construction Budget Mapping Tool template to improve performance. Upload can run for a long time causing excessive system resource utilization.</t>
  </si>
  <si>
    <t>Portal&gt;Environmental
Move StrategyCS Environmental tab to the Portal as a new widget</t>
  </si>
  <si>
    <t>Bills
Bill MB471U is not printing the complete tax type. The first 5 positions of Full Description are not printing (SIFFUL).  System Information table TT Tax Type.</t>
  </si>
  <si>
    <t>Portal&gt;Reports
Reporting tool  performance enhancements</t>
  </si>
  <si>
    <t>Tools&gt;Maintenance&gt;Security&gt;Security Maintenance&gt;Loan Administration&gt;Customer Info Tab.
When security for Write and Delete are taken away for the Customer Info Tab,  the add and delete buttons on the Customer Info tab (Loan Administration) are not greyed out until the User selects another window and then returns to the Customer Info Tab.</t>
  </si>
  <si>
    <t>Portal&gt;Mapping Tool. 
Create a template for Loan Master 3 (PMASTR3) and Loan  Master 5 (PMASTR5) files.  
Fields for implementing existing Freddie Mac K Deals or CMBS Deal are in the files</t>
  </si>
  <si>
    <t>Investor Processing&gt;Investor Transfer
An investor transfer edit does not allow transfers to a buying investor that is internal and any other remittance type than daily.  Change the edit to allow the transfer to other than internal daily remit investors.</t>
  </si>
  <si>
    <t>G/L Entries created at month end for due and accrued accruals and reversals.  
If the accrual entries on the last day of the month G/L entry  code Z1-Z6 don't populate the field LEDGER TYPE/GDLEDGER then the  reversal entries ZA-ZW on the first of the month should not populate the field either. If the field is populated with an accrual entry the reversal entry should have field populated.</t>
  </si>
  <si>
    <t>Loan Administration&gt;Holdbacks
If the holdback record has the same holdback code as a valid misc .    receivable and misc vendor code, the holdback trans is updating the misc  vendor amounts paid YTD and it should not be.</t>
  </si>
  <si>
    <t>Borrower Inquiry&gt;Loan Balances
The Last Transaction Activity Posted Date and Amount Last Posted should only display information related to borrower related transactions.  Transactions such as Daily Accrual should be suppressed.</t>
  </si>
  <si>
    <t>Loan Administration&gt;Assumption Wizard
Need to add/capture Interest on Escrow Withheld YTD amounts as part of the assumption process.  Currently, the assumption process doesn't capture the amount.  Therefore, the amount will be reported under the Primary Borrower of record when Year End Processing is run. If the IOE withheld belonged to a previous Borrower the amount would be reported to the wrong entity in Box 4 of the 1099s.</t>
  </si>
  <si>
    <t>Portal&gt;Rate Cap Widget. 
Need warning message "You have pending changes. Are you sure?" when closing the widget without saving changes.</t>
  </si>
  <si>
    <t>Check Writing - Print Checks.  
If the Hours/Minutes passed into the Print  Checks program (MB475) is not numeric the Form Type for the Checks would   not be retrieved from the System Control file (MX.SYSTM record 105).   The program will be updated so that this would function properly in this       scenario (although the scenario is very unlikely).</t>
  </si>
  <si>
    <t>Deferred amortization g/l entries,  when a loan is moved to REO the closing g/l entries are not correct for the remaining deferred amount.</t>
  </si>
  <si>
    <t>Freddie Mac Sales Data Report - This is for CME (K DEALS) 
 These deals require this instead of the CREFC reserve report format</t>
  </si>
  <si>
    <t>Loan Administration&gt;Master Info
 Expand Cost Center, Company number, and Officer code.
 Cost Center = new length will be 10 characters
Company Number = new length will be 10 numeric 
 Officer code = new length will be 5 characters
Add additional fields to GL files for a more complete GL# tracking.   
Availability to these GL# tracking fields will be controlled by a System Control field (Accounting &gt; G/L Reporting Parms: Expanded G/L Account#)</t>
  </si>
  <si>
    <t>Loan Administration&gt;Master Info&gt;Payment/Billing Panel 
When a loan is setup to use Payment Frequency Indicator = 'C' (Calendar),  and months to bill is populated, user gets message: "Invalid Bill/Payment  Frequency Indicator" and no bill is generated.  Payment Frequency Indicatorof Calendar should look at Months to Bill PMASTR/CM12MC instead of  PMASTR/CMBPF.</t>
  </si>
  <si>
    <t>Portal&gt;Mapping Tool&gt;Select Template&gt;Tax 
The Tax mapping tool template edits are not  consistent with the Strategy  window edits.  If there are no Tax Description records for the account  which have a status other than "0" for Monitoring, the Collect Tax Escrow  field in the Master File should be updated with an "N". The Collect Tax  Escrow field is being updated to 'Y' for all data conditions.</t>
  </si>
  <si>
    <t>Investor Processing&gt;FNMA/GNMA Investor Processing 
 Investor cutoff program MB634A in dayend calculates adjustments for  interest collected from interest due on payoffs, these adjustments create  an investor custodial entry that will post through ACH. In order to be consistent with other investor cutoff programs these custodial entries should be created with a Hold Posting flag set to Y so they do not  automatically process through ACH.</t>
  </si>
  <si>
    <t>Portal&gt;Various Widgets
Changes and enhancments made to the following Web Widgets to improve data  retrieval and performance:  New Loan Closing, Delinquent Loans, Loan       Master 2, Investor Information, Top Exposure and Pending Inspections.</t>
  </si>
  <si>
    <t>Portal&gt;Rent Roll 
Correction to eliminate error message when a new Credit Tenant is added andsquare footage is blank or 0.</t>
  </si>
  <si>
    <t>Portal&gt;Org Chart and Job Function widgets
Updates to the browser based Org Chart/Job Function applications have been updated to improve Job Function Maintenance. Includes the ability to createloan sets based on value of Loan Officer.</t>
  </si>
  <si>
    <t>Portal&gt;Mapping Tool&gt;Various Templates  
General review and update of Mapping Tool templates to make sure that busi-ness edits are considered in the upload process. Templates updated include:Appraisal, Name and Address, Property Info, Prepayment Premiums, Loan Master 2 info, Operating Stmts, Inspections, UCC info, Index info/updates, Rent Rolls/Lease Info. Work also includes adding the ability to select which fields from the template are uploaded into the system.</t>
  </si>
  <si>
    <t>Portal&gt;Inspection Widget 
Updates to the browser based inspection application to improve performance related to O&amp;M, repairs, cost and Next Inspector information.</t>
  </si>
  <si>
    <t>Pipelyne&gt;Tools&gt;Reports&gt;Conditions
The Conditions Report in Pipelyne only prints Conditions on the application/loan that have not been cleared. It should printall Conditions regardlessof Status. The records shown on the report are the same as those on the Conditions tab within the application detail windows.     Additionally, the report repeats the same condition multiple times if there are multiple properties associated with the application/loan.</t>
  </si>
  <si>
    <t>Escrow Processing&gt;Tools&gt;Escrow Analysis  
If a loan has a next due date of 1/29, 1/30 or 1/31 and escrow analysis is run with the 1st Payment Effective date of February (02/ccyy), a system    error will occur, preventing the escrow analysis from running.</t>
  </si>
  <si>
    <t>Portal &gt; Mapping Tool &gt;  
Enhancement to allow for the automated upload of  multiple sheets from one workbook consecutively without user intervention. This facilitates efficient upload of bulk information such as loan entry   data</t>
  </si>
  <si>
    <t>Portal-Financial Statement Widget
Add the Actual # of Resident Days to the window. The field (MSACTDAYS.POPMST) is currently in the file, it now needs to be available for entry.</t>
  </si>
  <si>
    <t>Portal &gt; Mapping Tool &gt; Investor Vendor Template, file PPSADIV.  
1. Add checkbox capability so that empty cells will no longer zero out fields in the database on an upload. 
2. Add 10 additional fields to the Template 
3. Add validation to 30 dates fields that is missing 
4. Fix the file maintenance entries for the Transaction ID field (KITRANSID) so there is no longer a duplicate</t>
  </si>
  <si>
    <t>Portal&gt;Rules Maintenance -  Rule #599 
Would like a new rule added for number of days after rate review date.     They need to be able to specify the value of number of days but be able    to use a zero value.  Options needed are display alert, create an email,   generate letter, or start a process.</t>
  </si>
  <si>
    <t>Billing Module&gt;Subsidy
When a payment is made on a loan that includes a subsidy amount, Total Subsidy Amount Processed and Subsidy Balance Amount are not being updated  consistently.</t>
  </si>
  <si>
    <t>Portal&gt;Mapping Tool. 
Fix issue that occurs with any mapping tool that has checkbox capability and there is a saved mapping. When the spreadsheet is  uploaded, it will check every box even when there is no data in the cell.  If left checked when submitted the data gets wiped out in the file for record that are being updated.  
Also fixed the issue of checkboxes remaining checked after the 'Clear Data' button is clicked.</t>
  </si>
  <si>
    <t>Strategy&gt;Pool History. 
There is an infrequent data condition that will cause the servicing fee, field PHSEFF.PIRPLH to be cleared when the pool  history record is created at cutoff. The condition can occur when a 'G1'   (Ginnie Mae) program ID pool is followed by an 'H2' FHA project pool ID;   thus making the fee zero for one pool history record. Both have to cutoff  on the same day.</t>
  </si>
  <si>
    <t>Portal&gt;Mapping Tool&gt;Service  Code Change Template
The template is using the dayend option to update records even though the real time option is chosen.  Since it would not be possible to get an exclusive lock to process during the day, the option for real time will be removed.  In addition the template is not validating properly and allows records to be written in but should not.  It should only allow update of existing records.   Also chg template name from 'Service Code Change' to 'Servicer Code Change'</t>
  </si>
  <si>
    <t>Escrow Processing&gt;Escrow Analysis
If shortage or surplus amounts are amortized over the full escrow analysis period, the escrow constant on the bottom of the escrow analysis report is listing the constant without shortage/surplus considered.  The analyses do not have a 2nd constant.  The escrow amount for the payment date listed on the bottom of the report should equal the borrower's payment for the  specific date listed, whether or not the payment includes shortage or  surplus.</t>
  </si>
  <si>
    <t>Portal&gt;Construction Budget (Buildrite)&gt;Draws  
 "Penny Issue" - there is a rounding issue on the Draw screen that prevents a user from submitting a Draw for approval because the Funding % of Draw and/or the Funding Amount in the Funding Source Breakdown does not balance to 100% or Entered Draw amount.Several scenarios have been documented on Budgets with 50/50 and 90/10participation splits.</t>
  </si>
  <si>
    <t>Portal&gt;Mapping Tool&gt;Financial Statement Web Template 
When uploading data with the field Statement Type (POPMST.MSTYP) included, validation is checking the incorrect System Informatiion Table P2, Primary Product Line, it should be checking table [S7], Statement Type</t>
  </si>
  <si>
    <t>Portal
Rewrite Security module to allow users to manage Security from the Portal.</t>
  </si>
  <si>
    <t>Portal&gt;IRP LOAN Reporting Widget&gt;Investor radio button
1. The dropdown for the Investor Name field needs to be by Investor Name inalpha order
2. The Role field should be display only  
3. Increase the number of records displayed on the screen and allow User to scroll down to additional loans</t>
  </si>
  <si>
    <t>Adjustable Loan Processing
Requirements and Development of any new functionality to handle new SOFR rate</t>
  </si>
  <si>
    <t>Portal&gt;Process Manager: 
Allow the User Amount field to support a negative  amount.</t>
  </si>
  <si>
    <t>Portal&gt;Financial Statement&gt;Create OSAR
Property Type field on the OSAR for any CREFC form types should use the  value from the collateral CREFC Property Type  PCCOLLCRE.PROPTYPE.  If that field is blank, use value from Property  Description - PCCOLLCRE.PQDESC</t>
  </si>
  <si>
    <t>Portal&gt;Rent Rolls
Number of Beds on the Unit Mix screen only allows single digits to be entered. Increase field size to allow more numbers to be entered</t>
  </si>
  <si>
    <t>Portal&gt;Investor Reporting Package&gt; Financial File 
DATATYPE field is not getting translated from Strategycode.  If POPMST.MSDATATYP = YT, then PIRPXFIN.DATATYPE = YTD.  Period Start and End Dates are not formatted correctly on the On Demand Version of the Financial File.  The Dayend version has them formatted  correctly.</t>
  </si>
  <si>
    <t>Portal&gt;Investor Reporting Package&gt; Property file (PIRPXPRP) 
Change how fields  net square feet (PRNETSQFT) and number of units (PRTNU) are populated.  
Only populate PRNETSQFT if PROPTYPE is OF, RT, IN, WH, MU    
Only populate PRTNUE if PROPTYPE is MF, CH, MH, SS, HC, LO</t>
  </si>
  <si>
    <t>Loan Entry Smart Spreadsheet.  
Phase 1 of the auto loan entry project Includes  the ability to process an Excel workbook  with multiple tabs via the mapping tool with one button.  Data  validation.  The mapping tool process will move all data to loan entry</t>
  </si>
  <si>
    <t>Portal&gt;Construction Budget (Buildrite) 
Construction Budget - Workflow Notifications via email should only lock the Change program to lock budget records just before updates and release to workflow to prevent possible lockouts when sending email notification.</t>
  </si>
  <si>
    <t>Portal&gt;Mapping Tool
 Create a Mapping Tool template for PNOTE2.</t>
  </si>
  <si>
    <t>Portal&gt;Insurance Compliance
Add a field for the Insurance Analyst at a loan level. 
Create a mapping tool template to load Insurance Analyst values into the system.    Make a change to the Insurance search screen to filter by Insurance Analyst. Make a change to allow Loan Sets to be built based on Insurance Analyst field. This will automate process assignment.</t>
  </si>
  <si>
    <t>Billing&gt;Receivables&gt; 
When adding a reserve receivable through the billing module, receivable  record, an error message occurs:  Update or delete in file PRRCV1 without  prior input operation (C G D F).  After the error is cancelled there is a  PRRCV1 record with a zero loan number.</t>
  </si>
  <si>
    <t>Portal&gt;Mapping Tool
Create mapping tool template for Construction Budget (Buildrite). Template will be used to create the initial Budget and processing of draws/advances from   upload of Excel spreadsheets.</t>
  </si>
  <si>
    <t>Tools&gt;Utilities&gt;Amortization Schedule
When requesting Amortization Schedule with option Enter Data, an error  message in program GR579 can occur if payment frequency is too large: ' The target for a numeric operation is too small to hold the result (C G D F)'  The error's statement number varies depending on the size of the invalid frequency.  Also, Maturity date should be required for interest only, P&amp;I   loans and Payment Type Q loans.</t>
  </si>
  <si>
    <t>Portal&gt;Collateral Widget&gt;
Enter a loan number in the search box&gt;select a  record from the summary grid to open the Collateral Details window&gt;select  the back arrow&gt;an Application Error is received.   The back button redirects to an incorrect URL, the cause is a combination  of browser version and incorrect JavaScript.</t>
  </si>
  <si>
    <t>Portal&gt;Appraisal.  
Every PCAPPRAL record should have a corresponding PCAPPRAL2  record as of Rel 19.  The program to create the corresponding record was added to the Portal interface, but not the CS interface. If an appraisal   record was added via CS (at Rel 19 or higher) the corresponding PCAPPRAL2 record was not added.  At Rel 19C, the Most Recent Valuation Source on the Appraisal widget will not retain values entered.    Program needs to create missing PCAPPRAL2 records.</t>
  </si>
  <si>
    <t>Portal&gt;Process &amp; Task Queue
Create functionality to open navigators from Portal.</t>
  </si>
  <si>
    <t>Portal&gt;Construction Budget (BuildRite)
Budget Processes for Draw Entry and Budget Approval are not being correctly tied to the lead loan in the MCA.
Budget emails look to the Role a Process is assigned to to send out emails.  
Budget edit preventing workflow functionality from continuing when a  budget is connected to nothing. Need to change edit that looks to see if a Budget is connected to an MCA.</t>
  </si>
  <si>
    <t>Portal&gt;Loan Set. 
When a User is tied to a job function that is filtered by a loan set, the User is unable to add a Financial Statement because the FS type is grayed out, and even if the User overrides the type, there are  no types displaying in the dropown. The FS type is required so the record  cannot be saved.  
 In addition, when a statement created by a non Loan Set User is opened     by a User linked to a Loan Set, the form type appears on the summary       screen, but on the detail screen, the form type is blank</t>
  </si>
  <si>
    <t>Portal&gt;GNMA Reports
Move WHFIT functionality into the Portal</t>
  </si>
  <si>
    <t>Tools&gt;Current Status&gt;Reporting Balances
On Current Status/Reporting Balances screen the Investment Information  section will have incorrect calculations if a loan is setup with Sub  Servicer Fee Rate % of 99.999 which is used for a tiered service fee from  a subservicer.   Both the Net Yield and CBE Yield are affected for GAAP  and Stat Investment information portions of the Reporting Balances in  Current status.</t>
  </si>
  <si>
    <t>Loan Entry&gt;Loan Administration&gt;Master Info tab
In Loan Entry, the Escrow 3 Payment Amount in the Pending Master File   record is not being updated when changes are made to the "Pending Payments for Pending Reserves".</t>
  </si>
  <si>
    <t>Portal&gt;Mapping Tool&gt;Template&gt;Financial Statements Web
The template does not have field Override End Date (POPMST/MSOVRD).  If a financial statement is entered and period of statement is unequal an  error will occur in Portal when accessing that statement after the load takes place.  Override End Date should be added to template and made a required field if period is unequal. Financial statements added manually  will encounter the same error if the period from and to dates are less than 1 month. The # of months is zero in that case.</t>
  </si>
  <si>
    <t>Dayend Error&gt;Update PIREM begin/end bal w/ prin trans IRP loans (MB453)
A dayend error occurs in program MB453 Update IREM Beginning and Ending  Balances for Principal transactions, as a result of Write off transactions causing a loan principal balance to go to zero.  The error is caused by a  PIDBNR Investor Daily Balance and Rates record not being built for the day. This condition is valid so the program must be changed to avoid errors.</t>
  </si>
  <si>
    <t>Investor Processing&gt; (Program ID F1)&gt;Trust Expenses
Trust expenses for PPA's are being duplicated. Need to add a check to program MB631TE1, that creates the expense record, that will check if a new record is being added, or if an existing record is being updated. If a record is being updated in the Misc. Receivable file (PMISCA) or the  Misc. Expense file (PMSCEX), then a new record should not be created. The existing record should automatically have the same information updated.</t>
  </si>
  <si>
    <t>Tools&gt;Maintenance&gt;System Information&gt;Table ID X2 Miscellaneous Vendors
The System Information table for Miscellaneous Vendors (PINFO table X2)    should have a 4 in the 'Code Length' field (SIFSIZ in PINFO).  Although the code length is not used in many places, it will cause a problem with the  Vendor Wire Instructions in the Portal if it is not correct.  A conversion program will update the X2 records in PINFO to a '4' if it does not containa '4'</t>
  </si>
  <si>
    <t>Portal&gt;Rules Engine&gt;Alerts 
If a Write Track document is requested as an alert for a particular rule,  if the document setup is incorrect, a dayend error results. Change processing to avoid the dayend error or tighten the edits so that a document type  not generating a PDF cannot be tied to an alert.</t>
  </si>
  <si>
    <t>Wires 
Intial Phase includes:
 - Next Day Remittance Wires
  - Manual Wires</t>
  </si>
  <si>
    <t>Portal&gt;Mapping Tool
Deliver Mapping Tool template for the Investor master file containing service fee and net yield.   This is a small template containing 5  fields:  Investor Number, Sequence number, Investor Loan Number, Net Yield and Service fee.</t>
  </si>
  <si>
    <t>Tools&gt;Maintenance&gt;Master Credit Agreement
When a loan is part of a Master Credit Agreement, prevent the Original Principal Balance field from being adjusted after a Loan Advance had been  processed</t>
  </si>
  <si>
    <t>Portal&gt;Rule&gt; Debt Yield GT Minium (24Mo)</t>
  </si>
  <si>
    <t>Transaction Processing&gt;Payoff transaction
The edit message "payoff quote may be invalid...check payoff status and  file maintenance" comes up at all times when processing a payoff even if the quote is created immediately prior to processing the transaction.      Also the message should have an OK and Cancel button, with OK to accept.</t>
  </si>
  <si>
    <t>Portal Rule Maintenance send an email
In the email message include the name and loan# in the message. Currently in Portfolio Analysis they are in separate column and not being included in the email only the alert text is. Also put the loan number at the end of the subject line</t>
  </si>
  <si>
    <t>Portal&gt;Portfolio Analysis
Create a Currency indicator with Full Description to appear in Portfolio Analysis widget in various locations.</t>
  </si>
  <si>
    <t>ACH&gt;Transaction Processing&gt;Reversal. 
A reversal of a payment with excess yield, is causing cash to be moved for twice the excess yield amount through ACH. The excess yield amount is reported in the fees portion of the ACH report and the Investor Vendor gets gross. The GL entries are correct.  No cash movement should occur for the excess  yield application.</t>
  </si>
  <si>
    <t>Strategy&gt;Payoff Quote&gt;Payoff Parameters by Account # window. 
Fix the spelling of 'Escrow' for the field 'Calc &amp; Credit Int on Escrow'. Escrow is spelled 'Excrow'.</t>
  </si>
  <si>
    <t>Loan Entry&gt;Loan Administration&gt;Pending Changes Master/LIP&gt;Right Mouse:     Pending Change Master LIP&gt;Pending Reserve Payments Detail                 
In Loan Entry or Production when you select the button to "Delete  All Pending Reserve" records from the Pending Reserves Payment Detail window, the Pending  Reserve records are not deleted.</t>
  </si>
  <si>
    <t>Current Status&gt;Escrow Information Panel
The Next Remittance Date (SONRDT/POESC) does not display for Insurance     records. The field is included in the grid on thescreen, but is blank. TheNext Disbursement Date for Tax records does display.</t>
  </si>
  <si>
    <t>Dayend Report&gt;ACH Report&gt;MB432H 
The first 4 positions of the 'Company Report Heading' are being overridden.by the year. The report heading is coming from System Control&gt;General&gt;     System.</t>
  </si>
  <si>
    <t>Release 19F</t>
  </si>
  <si>
    <t>Investor Processing&gt;Investor Transfer. 
When an A60 loan is transferred in March and backdated to February, the wrong amount of interest is being calculated. Strategy is using actual days.</t>
  </si>
  <si>
    <t>Tools&gt;Periodic Processing&gt;IRS
Review requirements for IRS form 1099-NEC and 1099-Misc for 2020 Tax Year.</t>
  </si>
  <si>
    <t>New Loan SetUp:  
When a loan has been passed to production and a user  tries to change the flag on a passed loan from a P to a Y, an edit message should appear in New Loan setup stating that the loan number already exists.</t>
  </si>
  <si>
    <t>Taxes&gt;Parcel Search icon&gt;Enter Parcel Number&gt;Search. 
When the tax record displays for the loan, the property information for property 1 displays in the property description field correctly, but when the dropdown is chosen, the property 1 changes to the property 1 record from the prior loan</t>
  </si>
  <si>
    <t>Tools&gt;Reports&gt;Reports maintenance tab:   (Tools&gt;Maintenance&gt;Security&gt;Security Maintenance: - System Wide - Reports - Reports Maintenance) 
When security is taken away from the reports  maintenance tab, users are still able to change the report path.  The window is not recognizing the security settings.</t>
  </si>
  <si>
    <t>Transaction Processing
When Transaction Code 60 Interest on Reserves (DDA) is used, and the Bank  and DDA number are associated with two different reserves a message is returned: Escrow # is a required entry.</t>
  </si>
  <si>
    <t>Loan Administration&gt;Tools&gt;Payoff Quotes&gt;Pending Payoff Quotes
When trying to update the file maintenance flag in a payoff quote a second time an error message is produced that it is trying to write a duplicate   record. Attempt to write a duplicate record to file PPIMSG.  Function checkRNX1021 unmonitored by SPAYOFRU03 at statement 371.</t>
  </si>
  <si>
    <t>Dayend Reports
Create a message on the MB442 Daily Supervisor Report that prints five times a year on the following dates, 8/1 9/1 10/1 11/1 12/1   "Reminder - Please review your business calendar holiday entries for the   upcoming year"</t>
  </si>
  <si>
    <t>Tools&gt;Maintenance&gt;Vendor Maintenance&gt;Bank
Bank Vendor. Table V2. When adding or changing the ABA number, if the number is not added as nine numbers a message is displayed:   The ABA number must be nine numeric digits (example: 001-01-001)  The message should be (001-001-001).  The edits for the field are valid;   it is only the message that is formatted incorrectly.</t>
  </si>
  <si>
    <t>Cash basis loan with unearned interest accrual, when the payment was posted g/l entries trans code Z3 were created, program MB410J.  The entries were supposed to offset due to the contra account but instead  were duplicated, two debits and two credits to the same account.</t>
  </si>
  <si>
    <t>Adjustable Loan module&gt;
When an ARM record is added via Strategy the Payment Type in the ARM record is populated with the Master file Payment Type.  An edit will be added to the ARM edit program (GR100C10) to ensure that the ARM Pmt Type is not blank. Also, the Loan Boarding program (N files) will be changed to update the ARM Pmt Type with the value from the Pmt Type in the Master file.</t>
  </si>
  <si>
    <t>Portal&gt;Collateral.
 The Collateral file has fields for GEO-CODES LATITUDE   and LONGITUDE (fields LATITUDE and LONGITUDE in file PCCOLLCRE).  Add the fields to an input screen on the Address/Locationbox of the Collateral record.  Also, add the fields to the mapping tool template.</t>
  </si>
  <si>
    <t>Tools&gt;Name &amp; Address&gt;Name &amp; Address Maintenance
The Name and Address conversion in Release 17 will create the first Address record as the blank address record.  The maintenance program will be  modified so that the blank address record (Address ID 1) cannot be deleted or updated.</t>
  </si>
  <si>
    <t>Loan Administration&gt;Master Info&gt; Payments &amp; Billing&gt; Split Components: 
When adding a split component received the following edit that should be re-written:   'Record cannot be added. Active records(s) already exist for Principal,    Escrow and Reserves or is not allowed'     The message should be clearer that Strategy is editing on payment type as well. 
 "Loan payment type must be Q".</t>
  </si>
  <si>
    <t>Transaction processing 
When doing a transaction code 99 correction, the columns at the end of the summary grid are missing.  The account number is the missing information.</t>
  </si>
  <si>
    <t>Dayend Error &gt; Daily G/L Queries
Dayend error caused by query programs maxing out spool file records during run (Queries MQ008FCD &amp; MQ008FCS) "Maximum number of records reached for file QPQUPRFIL. (C R NOMAX 1-999999)"  This query runs from CMB403Q08 dayend job which is run for customers requiring GL information for Fund Companies.</t>
  </si>
  <si>
    <t>REPORTS</t>
  </si>
  <si>
    <t>TOOLS</t>
  </si>
  <si>
    <t>SUBSIDY</t>
  </si>
  <si>
    <t>LOAN ENTRY</t>
  </si>
  <si>
    <t>Loan Administration&gt;Deferred Revenue
 User has a 9 character user id and receives the following message when  updating a deferred revenue record: update error using RPC SDREVRU00 [IBM][iSeries Access ODBC Driver]Column 10: CWB0111 - A buffer passed to a system call is too small to hold return data
 File PDREV should accomodate a 10 character user id.</t>
  </si>
  <si>
    <t>Escrow Process&gt;Reserves Tab
When working on reserves, the order of the reserves will change based on   information added.  The reserves should be listedin the same order no     matter what file maintenance is completed.</t>
  </si>
  <si>
    <t>Loan Administration&gt;Associated Names Tab&gt;Contact Info  
If a user has no security access to Contact Info on the Associated Names tab they receive a message:  Null object reference at line 1 in pfc close event of object w contact info maintenance.  Window/menu w contact info maintenance Line #1 Error #2, event: pfc close</t>
  </si>
  <si>
    <t>Tools&gt;Periodic Processing&gt;IRS:  
The IRS reporting field in the name record is informational only.  Customers would like the IRS reporting name to be used for the Convey files.</t>
  </si>
  <si>
    <t>Transaction Processing&gt;Transaction Type 12 Payoff Cash Payments            When processing a payoff transaction that causes the Total to be negative a generic message appears 'Predefined message date error from PRC SGXG112A  [1514] not found'. Correct to display 'The TOTAL cannot be less than zero'.</t>
  </si>
  <si>
    <t xml:space="preserve">Transaction Module&gt;Change Transaction Information&gt;Transaction Information 
When a user enters a change to any of the fields in the Transaction Information window, hit Apply, then OK, the window will close.  When they go back in to the same transaction a second time the sub-tran code will have changed; adding an extra space between the tran code and sub-tran code.   </t>
  </si>
  <si>
    <t>Billing module&gt;Subsidy tab:&gt;Maintain Subsidy Payment
The right mouse option Maintain Subsidy Payment, does not allow a subsidy  to be set up.  A message is received.   The day portion of the scheduled payment starting date must be equal to the day portion of the Next Payment Due Date.  The date listed is the same as  the Next Payment Due Date.</t>
  </si>
  <si>
    <t>Transaction Processing&gt;Miscellaneous Amounts&gt;Miscellaneous Expense
If the ellipsis button on the Misc Exp Detail from the GL Company Vendor Maint screen is selected AND a GL Acct # is selected, a message that the   "Disbursement DDA is invalid" appears and the DDA drop down now displays as blank, although it was filled prior to selecting the GL Account #.</t>
  </si>
  <si>
    <t>Billing Module&gt;Receivables&gt; Right Mouse Inv Remittance Processing&gt;Delete Recreate IREM Records
When attempting to delete/recreate IREM Records in the billing module message appears 'STOP: Payments have been credited to this receivable record' even if the payment hasn't been made but only the remittance was made.  Change message to 'Either Payments have been credited or funds have been remitted to the Investor for this Receivable Record'.  Additional research requested to determine why the remittance dates have been populated in IREM records that are not satisfied.</t>
  </si>
  <si>
    <t>Current Status&gt;Regular Payments
Customer states that on the Current Status Regular Payment screen the      Amount Remaining column shows dollar values without commas.  Other columns have commas.</t>
  </si>
  <si>
    <t>Billing &gt; Receivables &gt; Right Mouse-Receivable Information &gt; Right Mouse Reserve Receivable Information 
When an Amount Due is changed on the window a message is displayed  'The  Escrow 3 Amount Due will be changed from $ to $.'The From Amount displayedon the window is incorrect.  This is a display problem, the amount in the  file is correct.</t>
  </si>
  <si>
    <t>Tools&gt;Reports
The reports module should not contain report MB970 Trial Balance Transaction by Fund Company; it's obsolete.  When the option is selected, an error message occurs.</t>
  </si>
  <si>
    <t>Escrow Processing&gt;Taxes and Insurance Tabs&gt;Tools
The parcel search on the tax tab should be available whenever working on   that tab.  If a loan has no tax records, the iconis grayed out.  A  similar problem exists with the policy search which should be available when on the insurance tab.  If there are no insurance records the icon is  grayed out.</t>
  </si>
  <si>
    <t>Escrow Processing&gt;Tools&gt;Outside Tax Processing 
 Modify the Inventory Export feature in Outside Tax Processing to support multiple Tax Services in a single data library.</t>
  </si>
  <si>
    <t>Tools&gt;Maintenance&gt;System Control&gt;General
- A System Control option 'Title Bar Display Option' can be used to control  whether the Short Name or Loan Name displays inthe Strategy Title Bar.  
Tools&gt;Name and Address&gt;Name and Address Maintenance
- The 'Primary Contact' Name will be added to the summary grid on the Name and Address Linked Name Search window.</t>
  </si>
  <si>
    <t>Strategy will not allow the addition of a new G/L Account if a variation of the same number already exists.  Example:  '65000000000000' already exists and the customer needs to add '650000'.  User gets an edit message that  account already exists. Further tested by adding 450000 and then 4500000000 and the system allowed it to pass the edit.</t>
  </si>
  <si>
    <t>GENERAL ISSUES</t>
  </si>
  <si>
    <t>Transaction Processing&gt;Tools&gt;Misc Rcvbl/Expense Types&gt; Receivables:                      Received several error messages while attempting to add a new Misc         Receivable Type. Customer should receive descriptive error message as to what missing fields are causing error.</t>
  </si>
  <si>
    <t>Tools&gt;Current Status&gt;Reporting Bal&gt;Net Book Balance 
When the Accounting Basis Code is changed to REO status and the loan goes  inactive, the Net Book Balance is not set to 0.00 in the loan master file. All balances that comprise the Net Book Balance are updated to 0.00 but the Net Book Balance that displays in Current Status does not update.      The Net Book Balance is displayed in Current Status. The field name is:    PMASTR/CMNBB.</t>
  </si>
  <si>
    <t>INVESTOR PROCESSING</t>
  </si>
  <si>
    <t>DEFERRED INTEREST (DIAL)</t>
  </si>
  <si>
    <t>LOAN ADMINISTRATION</t>
  </si>
  <si>
    <t>Billing&gt;Subsidy
Subsidy records cannot be created for a specific dollar value.  If another amount is used, the subsidy will be created.</t>
  </si>
  <si>
    <t>Loan Administration&gt;Master Info&gt;DIAL Capitalization 
DIAL loans are not capitalizing when they are tied to independent accrual.</t>
  </si>
  <si>
    <t>Dayend error can occur if a maturity billing takes place on a single loan  and the loan has more than 25 rate changes.
Error: An array index is out of range; RPG prodedure MB471U tried to use   an array index at statement 4442</t>
  </si>
  <si>
    <t>Dayend error for a new loan when a rate change takes place and the  current principal balance and current escrow balances are not correctly populated in the billing file MX.BFH01.   The dayend procedure is CMB406Z. Error is: RPG procedure MB471V found a    decimal-data error at statement 1174.</t>
  </si>
  <si>
    <t>Escrow Processing&gt;Escrow Analysis
The Next remittance date is not required when adding an insurance record,  but causes an error in the program DATEFRQI to occur when running escrow   analysis.  The exception report should list an exception when the analysis runs.  In previous releases this condition would create an escrow analysis but the mode would be ERROR.</t>
  </si>
  <si>
    <t>Tools &gt; Reports &gt; Individual F/M Report
The file maintenance log is missing descriptions for messages 8427 through 8430.  These messages pertain to changing fields in Loan Administration.   The field names are Insurance Next Escrow Analysis date, Insurance Escrow  Analysis Frequency, MIP Next Escrow Analysis date, MIP Escrow Analysis     Frequency.  The old and new values listed for Message 8429 are the same.</t>
  </si>
  <si>
    <t>Portal&gt;FEMA Disaster Alert widget  
Provide a widget with a listing of all FEMA Incidents and declaration datesand the number of properties in your portfolio affected by the Incident.   Widget is to access the latest API from FEMA and will provide drill down capabilities to show affected loans and insurance coverages.</t>
  </si>
  <si>
    <t>Tools&gt;Maintenance&gt;System Information&gt;PINFO Table R5-Role Type 
Add 'Management Company'(MGMT) to the System information table for Role Type (PINFO TABLE R5)</t>
  </si>
  <si>
    <t>Contact Log Widget
System Information code Fields allow for blanks. If field is blank, an error message occurs when opening the log. Error message will not go away without clearing history. In addition, the close  button on the bottom of the log screen only blanks out the screen, it      does not close it. Have to click home to get out</t>
  </si>
  <si>
    <t>Loan Administration&gt;Master Info&gt;Fees 
Loans setup to calculate fees using the Period to Obtain Balance as "User  Specified" are not maintaining correct period end date.  Some that should  calculate through month end day are staying on the 30th.  Others that are setup as A60 are calculating through the 31st.</t>
  </si>
  <si>
    <t>Adjustable Loan&gt;Tools&gt;Indexes 
Market conditions are such that indexes used for ARMs can be a negative rate.  Strategy needs to be able to accommodate anegative index rate in the ARM index file and anywhere the Original, Previous and New Index Rates appear in the system. Reports showing index rates should be updated to shownegative index rates. Additional change- Allow for a 0 index to be added/saved to the index file</t>
  </si>
  <si>
    <t>Portal&gt;Notes&gt;Filtering by Loan Number
When filtering by Loan No. in Notes, the results should include any notes  entered on a process that is linked to the loan number.</t>
  </si>
  <si>
    <t>Tools-Maintenance&gt;Portfolio Analysis Rules&gt;
Add button creates an error when selected. Option should be disabled.                                  Error: Invalid DataWindow row/column specified at line 4 in pfc_new of      object</t>
  </si>
  <si>
    <t>Portal&gt;Rate Cap Monitoring&gt;Update Bank Ratings 
Add the ability to enter multiple ratings for Bank Vendors.</t>
  </si>
  <si>
    <t>Tools&gt;Maintenance&gt;Vendor Maintenance&gt;Investor&gt;Third Parties
 If a third-party name and address is already added to the investor vendor  3rd parties, and a second 3rd party record is added, the linked name and   address ellipsis is missing. The appropriate name and address number may beadded and saved, but a linked name and address record may not be looked up.</t>
  </si>
  <si>
    <t>IBM Client Access is presenting errors after customers upgrade to Excel 2013.  Research whether the new Java version of Client Access will avoid   the errors.  This is a problem when creating a bulk investor transfer spreadsheet and also when downloading data using Client Access.</t>
  </si>
  <si>
    <t>Escrow Processing&gt;Tools&gt;Escrow Analysis
If Group escrow analysis is run for tax and insurance and Tax Escrow Next  Escrow Analysis Date is blank for a loan in group, analysis runs but does  not analyze Tax for that loan.  If Individual escrow analysis is run for   tax and insurance and Tax Escrow Next Escrow Analysis Date is blank for    that loan, analysis has Date, Time or Timestamp error message.</t>
  </si>
  <si>
    <t>Mapping Tool template Occupancy Asset, POCCUPA does not work.  
User gets message after edit when they attempt import: Data type mismatch.</t>
  </si>
  <si>
    <t xml:space="preserve">Portfolio Analysis Enhancement 
Provide borrower Information - Address, TIN Enhancement to PA to add the Plus sign, when the pop up is shown: It should list the Names, Role , sub role, address, phone, email address , TIN.  See Highlights for more information.  </t>
  </si>
  <si>
    <t xml:space="preserve">Portfolio Analysis&gt;Entity Diagram (Bubbles Functionality)
Add functionality that displays a dynamic pictoral representation of the  relationships between loans, investors, borrowers, guarantors, and properties in your portfolio.                                                   </t>
  </si>
  <si>
    <t>CS and Portal Interaction
Smooth the interaction between the client server and browser based user  interfaces of Strategy by allowing customers to sign on once and access CS and the Portal and to allow interaction with CS from Process Manager.  Add an option to CS screen to re-open the Portal.</t>
  </si>
  <si>
    <t>Investor Processing&gt;Investor Master tab
Sales Switch is obsolete and edits still exist referencing the Sales/Switchdate in the Investor Master record.  Delete any edits pertaining to this date.  The Sale/Switch date is no longer on the screen and causes the investor record to present an edit with no ability to save changes to the  Investor Master record.</t>
  </si>
  <si>
    <t>When they apply principal advances on loans tied to a Credit facility that use borrowing type O, during dayend the Available funds change to the  Amount Disbursed to date.  The loan no longer has any available funds and  the Original principal balance is wrong. 
Revolver loan - original balance incrementing incorrectly on loan advance  transaction</t>
  </si>
  <si>
    <t xml:space="preserve">Mapping Tool&gt;Various Templates (Loan Entry Accrual, Loan Entry Name &amp; Address, Loan Entry Property, Miscellaneous, Miscellaneous 2, DDA, Investor DDA, Lease Information, Lease Information Wizard, Tax, Misc Amts and Tickler).  
Any checkbox mapping tool field names containing a '#' or '$' do not work correctly (no data is retrieved from the database which causes data to be wiped out). Change to use the alias names instead. 
</t>
  </si>
  <si>
    <t>Escrow Processing&gt;Reserves Tab
Eliminate the field Reserve Cap from the Summary Grid on the Reserve tab.  The field is custom so should not be shown.</t>
  </si>
  <si>
    <t>Investor Reporting&gt;Freddie Mac B2B Intiative. 
Create web services to interface with Freddie Mac PRS System (Property Information).</t>
  </si>
  <si>
    <t>Portal&gt;Inspections 
Create a new process and widget that allows users to order inspections,    track the receipt of the inspections, and complete an inspection form on   line.</t>
  </si>
  <si>
    <t>Tools&gt;Reports&gt;File Edits  
Production Loan Edit Report GR100C, deferred record edits                  Program GR100C4 has edit message #13 with description "TBD" the message  description should be updated and the edit reviewed for accuracy.          (drammd &lt;&gt; 1 and drdirr &lt;&gt; 0)</t>
  </si>
  <si>
    <t>Billing&gt;Receivable
Independent accrual loan with the interest start date of the 30th built  receivables with the wrong interest from and to dates as a result of reaching February.  The February receivable and future are created incorrectly.  This is an A60 interest basis loan.</t>
  </si>
  <si>
    <t>Portal&gt;Process Manager&gt;Document Checklist
Functionality to create Writetrack Letters from Document Checklist.</t>
  </si>
  <si>
    <t>Dayend error will occur when a record in the escrow change file, PEACG, is trying to update the constants to take effect for February and the loan due day is greater than 28 
Error: RPG procedure GR419U  at statement 1689 referenced a Date, Time or  Timestamp variable which contains a value which is not valid</t>
  </si>
  <si>
    <t>Portal&gt;Rules Maintenance&gt;Manage Data Sets
Unable to create a new Data Set for a specific Collateral if the Collateral ID selected does not have the property name field populated in the         Collateral record.</t>
  </si>
  <si>
    <t>Portal&gt;Investor Reporting Package&gt;Loan Level Reserve/LOC Report            To PIRPXLLR CREFC LOAN LEVEL RESERVE/LOC REPORT, add a total record to the file.  It should total the following fields on the report:
LLGRP         RSV BAL@CONTRIBUTION, 
LLLMEB        BEGINNING RSV BAL,       
LLRDEP        RESERVE DEPOSITS, 
LLRDSB        RESERVE DISBURSEMENT,        
LLERB         ENDING RSVBALANCE</t>
  </si>
  <si>
    <t>Portal&gt;Portfolio Analysis&gt;Search by Investor
The Portfolio Analysis Investor search is displaying all investors on a loan rather than being limited by the loan set allowed investor.  This appears to be because the active investor on a loan is being shown, whereas the allowed investor is an inactive investor.  If a loan does not have an active investor record with a participation % greater than zero, the loan  should not be found when the loan set limitation is applied.</t>
  </si>
  <si>
    <t>Borrower Inquiry&gt;File Maintenance information. 
When a loan group is added or updated in security, file maintenance records are not being created to  indicate who created the group, when it was created or when it was updated. In the previous version of Borrower Inquiry, records were created.</t>
  </si>
  <si>
    <t>Portal&gt;Strategy Reports 
Create new reports to be available from the Strategy Reports widget for Loan Accounting, Average Daily Balance, Miscellaneous Fees, and Holdbacks. Reports will be available in PDF and Excel formats.   See Release Highlights for more information.</t>
  </si>
  <si>
    <t>Investor Processing&gt;Investor Transfer&gt; 
When the System Control record for Accounting indicates that Report to NAIC = 'Y' (Insurance Companies), Investor transfer GL entries reporting Accrued Interest (BH and ZH) should not be received.  Change the dayend program to skip BH/ZH entries when System Control&gt;ACCOUNTING record indicates NAIC reporting (PSYSCACT/S7RTN='Y")</t>
  </si>
  <si>
    <t>Portal&gt;Mapping Tool&gt; Loan Master General Template
The upload fails with an error if there is an invalid loan number, that    preceeds a valid loan number.</t>
  </si>
  <si>
    <t>Portal&gt;Search&gt;Various Web Widgets.
Enhance loan search in 13 web components to include the Customer Short Name (CMSNAM/PMASTR) to assist customers that use this field for their own loan numbers.  Display Customer Short Name in various web components next  to loan number. Add configuration to Process Manager to customize the Customer Short Name label on web components.  See release highlights for list.</t>
  </si>
  <si>
    <t>Portal&gt;Rules Maintenance  
 Add a new rule called "Sub Serviced New Loan". Current rule (Rule 137) excludes subserviced loans. Create the new rule using the logic in Rule 137 with the modification to recognize new sub serviced loans that do not have investors that are excluded from processing.  "New loan plus PMASTR.CMXRA  equals '1' and investor not included in PRULISTD."</t>
  </si>
  <si>
    <t>Portal&gt;Rules Maintenance and Rate Cap Widget 
There will be 7 new rules to support Rate Cap/Hedge tracking Enhancement.  
Rule 250-Hedge Termination Pending, Rule 251-Hedge Termination Past Due,  Rule 252-Hedge Escrow Revalue Pending, Rule 253-Springing Cap Index, Rule 254-Bank S&amp;P Rating Requirement,  Rule 255-Ban Moody Rating Requirement, Rule 256-Bank Fitch Rating Requirement,                                     Rule 138-Change to rule. Pay Rate meets or exceeds threshold</t>
  </si>
  <si>
    <t>Portal&gt;Searches. 
Additional choices have been added. 
Super Search: County (Collateral), Borrower County, Contact Name,          Contact Info (e-mail and phone number) and Short Name                      Portfolio Analysis: County (Collateral), Borrower County, Contact Name,    Contact Info(e-mail and phone number), Short Name and FHA Project #        Insurance Widget: County(added when the Collateral radio button is        selected)</t>
  </si>
  <si>
    <t>Loan Administration&gt;Tools&gt;Payoff quote
A date, time, time stamp error is caused when requesting a   payoff quote for an A60 interest basis loan with a March payoff date. If a payoff quote is attempted in February or an attempt is made to delete a  payoff quote in February for March the error can occur.</t>
  </si>
  <si>
    <t>Mapping Tool&gt;Reserve Balance Template
Template will not insert a record. Attempts to insert records fail due to an incorrect SQL satement.</t>
  </si>
  <si>
    <t>Portal&gt;Trigger Abstratct
Trigger Abstract will not export to Excel.</t>
  </si>
  <si>
    <t>Rules Maintenance&gt;Rule 216-CREFC Watchlist Rule 3B - Health/Safety Issues. 
Change rule logic: Select any inspection records where the Life/Safety     Issues field is not blank. Designate rule variable to represent 'no safety issues'.  The rule will be triggered if the most recent inspection record  has a Life/Safety Issues code (PINSPA.INHSIS) not equal to the             designated rule variableand not equal to blank.</t>
  </si>
  <si>
    <t>Portal&gt;Rent Roll&gt;New Rent Roll&gt;New Tenant&gt;Select Tenant&gt;Add Tenant or StrategyCS&gt;Tools&gt;Maintenance&gt;System Informationt&gt;Tenant  
When creating a Tenant vendor record in the Portal, the program when writing the record to PINFO does not populate the field CODE LENGTH (SIFSIZ), this causes an error message when a user tries to update that record with Strategy CS Vendor Maintenance: sifsiz is a required entry</t>
  </si>
  <si>
    <t>Portal&gt;Process Manager 
 Add ability to use Business Days calendar</t>
  </si>
  <si>
    <t>Tools&gt;WriteTrack&gt;Formatted Documents&gt;Annual Detail Statements
When running formatted annual statements for an individual loan, the program does not look at the document distribution records attached to the loan and produces a statement for that contact. If the formatted annual statements are run for ALL loans the document distribution records are used.</t>
  </si>
  <si>
    <t>Tools&gt;WriteTrack&gt;Formatted Statements&gt;Annual Detailed Statements
Running formatted annual statements within Write Track, document           distribution records cause duplicate annual statements to be produced                         When selecting All Loans, the system is creating a print or save for each loan and then going into the individual routine and creating an       additional print or save for one loan, thus resulting in one loan having two print or save records</t>
  </si>
  <si>
    <t>Portal&gt;Financial Statements&gt;Fannie Mae 4254 Multifamily Statements [C7]    OSAR generation for Fannie Mae Multifamily form types are encountering     problems. 
1. Duplicate Total line item types created at conversion in POPDTLS        Operating Statement detail file 
2. The Servicer is blankat the top of the template
3. The Year built is incorrect</t>
  </si>
  <si>
    <t>GL entries are being created with zero GL account number.  This only occurs in March for several days each year when there is a principal advance for  an IR investor (F1).  In addition, the advance amount is being repeated for several investors and should not be.  The issue occurs in March when an IR investor has additional funds remitted as a result of 30 day February reporting.</t>
  </si>
  <si>
    <t>Escrow Processing&gt;Insurance
Insurance records are listing out of order in the CS summary grid.  Make   a change to always list insurance records in order by sequence number.</t>
  </si>
  <si>
    <t>Portal&gt;Financial Statements
Add Elimination and DSCR Commentary fields to screen for non-CREFC form types.  These fields will then be available when creating the OSAR.</t>
  </si>
  <si>
    <t>Portal&gt;Insurance Compliance&gt; Search &gt;
Search by Loan number needs to be faster</t>
  </si>
  <si>
    <t>Create screen to display and maintain the basel data - PBASELGSE.  This is for BASEL information (GSE Loss Sharing data, and the Fannie Mae Pricing Tier, and At Risk UPB)</t>
  </si>
  <si>
    <t>Portal&gt;Insurance
Create report - Insurance Compliance Report - Waivers</t>
  </si>
  <si>
    <t>Portal&gt;Insurance
Create report - Insurance Compliance Report - Total Deficiency</t>
  </si>
  <si>
    <t>Portal&gt;Insurance 
Create report - Insurance Compliance Report - Loan Requirements</t>
  </si>
  <si>
    <t>Portal&gt;Insurance
Create report - Insurance Compliance Report - Compliance Details</t>
  </si>
  <si>
    <t>Portal&gt;Watchlist widget. 
Add the ability to override the watchlist reason type. Investor Reporting Package widget&gt;Watchlist report (file PIRPXWL),   updated to check for an override</t>
  </si>
  <si>
    <t>Portal&gt;Watchlist widget.  
Display the watchlist code next to the watchlist reason</t>
  </si>
  <si>
    <t>Portal&gt;Financial Statement. 
Error messages are being caused by moving between financial statements and multiple connections to the database are being made. File locks are being attempted multiple times causing a duplicate key error in the file PLOCK</t>
  </si>
  <si>
    <t xml:space="preserve">WEB FINANCIAL STATEMENT </t>
  </si>
  <si>
    <t>Fix the period end deferred revenue amortization programs to not consider  receivables that are created for Odd Days Interest (ODI). This would only occur for the first amortization period when the income or expense amount is calculated and posted. Currently the program looks to the interest from/to dates for the  receivable created with ODI code C (collect). The amortization should start with the interest period noted in the deferred revenue record.  This is only related to the entry for income/expense. The level yield rate is correct.</t>
  </si>
  <si>
    <t>Portal&gt;Financial Statement Form Maintenance&gt;Custom Op Statement Analysis 
Financial statements:  creating custom OSARS for their own form types.     When the data is downloaded from Portal, the fields retrieved from the Rent Roll Lease Commencement and Lease expiration are formatted as text rather than numeric data. As a result, the calculations using the date fields are invalid.  Change the format to numeric.  In addition, the annual rent and  rent per square foot are an issue.</t>
  </si>
  <si>
    <t>Tools&gt;Maintenance&gt;Security&gt;Security Maintenance&gt;Billing&gt;Subsidy&gt;Subsidy Balance Information
If a user does not have security to the function BIlling/Subsidy/Subsidy Balance Info, when the user takes a right mouse click from the Subsidy tab in the Billing module to access the Subsidy Payment Info, the screen just flashes, the screen should present a pop-up that the user is not authorized.</t>
  </si>
  <si>
    <t>Investor Reporting
Need to create a fee from Interest to send to another investor.  The %     for this fee is constant but the Net Yield is a floating rate. A new Formula Method (Skim) was created for this enhancement. The user can enter the % to be stripped from the interest in the Margin field in the Investor Adjustable Rate window.  When the new floating rate has been calculated,   prior to updating the Net Yield Rate in the Investor Master record, the    amount in the Margin field will be subtracted.  This will cause the system to create the excess yield that will act like a stripped fee.</t>
  </si>
  <si>
    <t>Portal&gt;Loan Sets
Enhance Construction Budget, Rent Rolls, and Transaction History to utilizeloan sets</t>
  </si>
  <si>
    <t>If 2 reserves are set up with the same Bank and DDA, when attempting to    post an interest on reserve transaction using option 60 in transaction     processing, a message is received: Escrow # is a required entry.  The      message should not be received if only one active reserve uses the bank and DDA.  The active reserve should be found in order to post the transaction, and any inactive reserve records ignored.</t>
  </si>
  <si>
    <t>Loan Administration&gt;Master Info&gt;Fees
Recurring fees are continuing to build even after loans are paid off and   inactive.  Fees should stop building miscellaneous receivables after loans are paid off or inactive.  Delete any fees that are outstanding as a result of this.  Inactivate any fees that are active for inactive paid off loans.</t>
  </si>
  <si>
    <t>Adjustable Loans&gt;Pending Adjustable Loan Change
Add two fields to the Pending Adjustable Loan Change to support Freddie Mac Hybrid Adjustable loans. P&amp;I Change Date and P&amp;I Amortization Date.</t>
  </si>
  <si>
    <t>Portal&gt;Rules Maintenance&gt;
Create 6 new Watchlist rules for loans that are not fixed. Include logic to compare system process through date to the first rate change date in existing ARM record</t>
  </si>
  <si>
    <t>Portal&gt;Collateral&gt; Buildings
Update drop down values for Flood Zone to reference current FEMA           designations. For example Flood Zone V3X should be V3</t>
  </si>
  <si>
    <t>Portal&gt;Process Manager. 
An error is received when opening Rate Cap or Collateral widget from a Task in Process Manager.</t>
  </si>
  <si>
    <t>Portal&gt;Portfolio Analysis and Super Search. 
Remove the dollar sign ($) from currency fields on the window and when a download to Excel® is done</t>
  </si>
  <si>
    <t>Portal&gt;Construction Budget&gt;Draws&gt;Draw History Report 
Draws are not being sequenced correctly on the report.</t>
  </si>
  <si>
    <t>Tools&gt;Maintenance&gt;System Information&gt;Table ID PZ
CMSA Property Type PINFO Code update. Remove code OT = Other and replace   with 98 = Other and convert any records in the Collateral file with a CMSA Property Type (PCOLLCRE/PROPTYPE) value of OT to 98. The industry has      changed the code</t>
  </si>
  <si>
    <t>Portal. Rules Maintenance. Investor Combobox Search. 
The investor search   functionality and the addition of the Investor numbers in the dropdown is  missing from Rules Maintenance.</t>
  </si>
  <si>
    <t>Tools&gt;Maintenance&gt;Vendor Maintenance&gt;Investor&gt;3rd Parties (right mouse)
Within the Investor Vendor &gt; 3rd Parties screen if you select an Inactive  record, Strategy will return an error message and kick you out of the       application. This happens on most occasions but not every time  you select an inactive 3rd Party.  Once error message is received, Strategy closes and a File Lock is created in the Investor Vendor.</t>
  </si>
  <si>
    <t>Portal&gt;IRP Widget&gt; Loan Period Update Report/File (PIRPXLPU)             
The following fields should be rounded to the nearest decimal.             Fields are changed from 16.13 to 17.2.   Preceding Fiscal Year DSCR(NOI), Second Preceding Fiscal Year DSCR (NOI),  Most Recent DSCR (NOI), Preceding Fiscal Year DSCR(NCF), Second Preceding  Recent DSCR (NCF), Most Recent DSCR (NCF).</t>
  </si>
  <si>
    <t>Portal&gt;CREFC Investor Reporting Package Widget&gt;Loan Level Reserve Report/File (PIRPXLLR). 
The first reserve record needs to be the first one listed. Sort the Loan Level Report file by Prospectus ID; therfore the reserve records will display in the order they were created. The following change will be made for any additional reserve records. If   the Ending Scheduled Balance is zero, blanks will be displayed on the  report instead of zero 
 2/18/20 - Sorted by reserve type within prospectus ID</t>
  </si>
  <si>
    <t>Dayend Rules Engine program
An error will occur when Rule 216 executes and the data library does not have the Strategy Web Asset Flag set properly  (S8AVAIL49/PSYSCMFS = '2').                                                                                                   
Error is: Function check. CEE9901 unmonitored by CRUW000S at statement 3600, instruction X'0017'.  CEE9901 received by  CRUW000S at 3600.</t>
  </si>
  <si>
    <t>Portal&gt;Process and Task Widget. 
The following links are broken:           
Export to Excel, Fees, Document Checklist, Loan Information screen (when clicking on the 'i' by loan number)</t>
  </si>
  <si>
    <t>Portal&gt;Investor Reporting Package
Enhance Investor Reporting Package to produce Special Servicer Loan File</t>
  </si>
  <si>
    <t>Portal&gt;Rules Maintenance - Rule #263 New Loan with Zero/Negative Balance
Provide a New Loan Rule that will include new loans without a funded       balance.  Zero balance loans are not being included in the current rule's  results.  Base new rule on existing Rule 125 and change rules engine       processing so this new rule is the only rule allowed to run over loans     where principal balance PMASTR.CMPBAL is less than or equal to zero.</t>
  </si>
  <si>
    <t>Portal&gt;Various Applications
Update to Java class files utilized with the following Portal Applications:
General Reports
Collateral
Property Valuation
Rent Roll</t>
  </si>
  <si>
    <t>Tools&gt;Name and Address Information&gt;Wiring Instructions&gt;
The Account Name field is 50 long and the system allows for 50 characters to be entered ,but the data isn't wrapping, so only 42 characters display. The User has to use the arrow buttons to be able to see all 50 characters. The field is big enough to wrap the data.</t>
  </si>
  <si>
    <t xml:space="preserve">Portal&gt;Rules Maintenance&gt; Rule 106&gt;Property Rating
The Property Rating rule is designed to allow users to select the rule evaluation 'Value' from available values defined in System Information Table 54. However, the MFS Master Rule Set defaults the rule Value to 'PR'.  Changes will be made to the MFS Master Rule Set to remove the default value for Rule 106. Users will select the Value from the drop down going forward. Rule 106 in existing customer defined rule sets will not be changed. </t>
  </si>
  <si>
    <t>Strategy-CS-Investor-Ginnie Mae-Pools-Certificate Information-Recalculate  Pro Rata Share-message. 
Fix spelling error in word 'differant'; should be  different.</t>
  </si>
  <si>
    <t>Portal
Code changes needed due to Chrome update.  Example: date field     autocomplete list is covering up the calendar picker.</t>
  </si>
  <si>
    <t>Strategy CS&gt;Tool&gt;Maintenance&gt;Defaults&gt;Investor Master. 
Open an existing record-from the left hand menu, select Dates. When this option is selected, an error is received. When the message is answered with an OK, the application closes.
Error Description: Name not found accessing external object property  compute_1 at line 31 in constructor event or object u_dw_imst_investor_date</t>
  </si>
  <si>
    <t>New Loan Entry
When a loan is added, an empty record should be created in the Master 2 file (PMAST2). This is one of the files the Master 2 Maintenance Widget uses.</t>
  </si>
  <si>
    <t>New Historical Deliquency Report
Add the ability to store delinquent aging information at the Loan Level.   This would track how many times a loan has been late for the following:  30, 60, 90, 120, 180 days.  System creates a file which is updated via dayend.</t>
  </si>
  <si>
    <t>Portal - Investor Reporting Package widget - Loan Periodic File&gt;
Date Added to File (PIRPXLPU.LPADDWLDT- L105). A Change is being made to populate this field from the Notification Date from the Watchlist Load  Header (PWATCHLOAD.W1NOTIFY) file. This will be done for loans with an     active status of 'Y' or blank. Currently the Date Added to file is being populated from the Master Extention file PMASTR3.CMDTADDWL</t>
  </si>
  <si>
    <t>Portal&gt;Watchlist Widget&gt; Watchlist Summary information
When WL Codes are cured by manually adding in Date Removed, the cure date  defaults to the Calendar Current Date rather than the date that was        manually added.</t>
  </si>
  <si>
    <t>Tools&gt; Current Status&gt;File Maintenance Report
The file maintenance report displays the wrong date. The date on the file maintenance report is derived from the connection pool user job which may have started on a previous day, causing the file maintenance date to be incorrect compared to when the change was actually  made.  Create a program to run on the job scheduler to end the connection  pool user each night.</t>
  </si>
  <si>
    <t>Modify trigger programs to correctly write out the user id and message id correctly for file PLOGIN.  Trigger programs are TLOGINAD01, TLOGINAI01, and TLOGINAU01</t>
  </si>
  <si>
    <t>Tools&gt;Maintenance&gt;Vendor Maintenance&gt;Investor
When adding an Investor Vendor record, the Investor Vendor file, PINVES, is updated, at the same time, a record is created in System  Information file (PINFO), table V1. The records are created in Table V1  with a 3 in the code length field  ( SIFSIZ) and should be created with a  code length of 5.                                                          In addition, a conversion will fix existing records in Table V1 that have  a length of 3</t>
  </si>
  <si>
    <t>Portal&gt;Collateral&gt;Building&gt;Required Coverages. 
The 'Selected' coverages    column is not populated in the following scenario. When a building record  is added and saved, select the Required Coveragesbutton, select the All  button to populate the selected column and then select the Remove All button, then select some coverages and select the Add button, then OK.   When the Required Coverages is opened again, the selected column is blank.</t>
  </si>
  <si>
    <t>Tools&gt;Periodic Processing&gt;IRS&gt;Create Convey Export File&gt;
Received an error when taking the option to create or recreate the Convey IRS reporting file. RPG procedure GX565XM received the message:  CPF5029 at statement *GETIN   while performing I/0 operation on file PPYVEND. Changes made to correct the date field causing the error.</t>
  </si>
  <si>
    <t>Portal&gt;Insurance&gt;
If a policy is renewed using the Renewal Button, and the effective date of the renewed policy is in the future, when viewingthe renewed policy, only the Policy section is visible. All sections of the policy should be        displayed.  To view a policy with aneffective date in the future, when searching the active date must be populated with a date that falls between           the effective date and expiration date of the new policy.</t>
  </si>
  <si>
    <t>Portal
Create new widget to automatically open StrategyCS modules. The new widget will contain a 'module' specific widget for each module in StrategyCS.  The current Portal loan number will be used in  StrategyCS when the module is opened.</t>
  </si>
  <si>
    <t>Tools&gt;Periodic Processing&gt;IRS&gt;1099 Int Report 
The IRS enhancements caused the PI1099I Box 1 value to be stripped down to dollars and no cents.  The dollars and cents are required, but the field   has zero decimal places and should reflect the full dollars and cents      value.  This is consistent with previous releases.</t>
  </si>
  <si>
    <t>Portal&gt;File Locks. 
Locks are being left behind when exiting the following widgets: Process and Task widgets, Financial Statements and Insurance Compliance. The locks must be cleared manually to free up records for processing.</t>
  </si>
  <si>
    <t>Portal&gt; Ginnie Mae Reporting&gt;11710A for All Pools. 
No PDF was created and program ran for a long time, before the 'running' indicator went away.    An internal Java processing change only; no changes were made to the User  Interface on the client's side or on the AS400</t>
  </si>
  <si>
    <t>PreAuthorized Transfer Processing when there is a Subsidy. 
The Amount Due for the ACH record is calculated using the Due and Collected Amounts from the Receivable, however, the calculation needs to be modified to  include a reduction of the Amount Due by the Subsidy Amount from the Receivable record.</t>
  </si>
  <si>
    <t>Portal&gt; Mapping Tool
When the grid is completely full and the zoom is less than 100%, the       buttons on the window i.e. Check All, Uncheck All, Validate, etc... do not display on the window</t>
  </si>
  <si>
    <t>Portal&gt; IRP Reports. 
The Historical Loan Modification, Loan Delinquent Status, Loan Level Reserve and Watchlist reports do not properly purge the files prior to populating  in dayend. Modify these reports to purge files based on investor number.</t>
  </si>
  <si>
    <t>Portal&gt;Process and Task widget and all work queues. 
Unable to export to   Excel and an error message is displayed.</t>
  </si>
  <si>
    <t>Portal&gt;Mapping Tool&gt;Loan Entry Investor Master Template. 
The following fields, although populated on the spreadsheet and passing validation are not being uploaded. File is NIMST.  
1. Investor Method (IMMORD), 2. Frequency (IMFREQ) and 3. Record Status    Code (IMRSTA).</t>
  </si>
  <si>
    <t>Portal&gt;Insurance Compliance.
Create new insurance coverage types; Commerical Crime and Errors and       Omissions</t>
  </si>
  <si>
    <t>Portal&gt;Financial Statements. 
Change the retrieval program to always return the Header records in the Property Sequence order. Also write a conversion program to check that all existing Consolidated statements for a given    loan use the first Collateral ID in PPROP, and if not, set it to that  Collateral ID in POPMST, POPDTLS and PPVAL if there is a valuation record  for the consolidated statement.  Verify no other files need this change.</t>
  </si>
  <si>
    <t>The wrong Corporate cash bank and DDA number are being used for Misc.      Expense disbursements.  This would only be a problem if Corporate Cash bank and DDA in the Investor Vendors are different from one Vendor to another.  The wrong Corporate Cash account is being used although the GL entries are correct.  The GL entries are based on the correct bank account, not the    incorrect one used in ACH processing.</t>
  </si>
  <si>
    <t>Loan Administration&gt;Tools&gt;Billing Address
When attempting to delete a record from the Billing Address window,  when  there are loans attached to the Billing Address record, the user receives  an erroneous message "You are leaving this tab with error conditions in your Pending Change records."  The message text should read "There are loans attached to this record, it can not be deleted until there are no    loans attached."</t>
  </si>
  <si>
    <t>Portal&gt;Rules Maintenance&gt;Rule 116-Loan maturity/ARD pending in XX days     CREFC Rule 116 is alerting on the watch list up to the point of maturity.  Once loan reaches maturity date, it falls off the watch list.  CREFC requires it to remain.</t>
  </si>
  <si>
    <t>Borrower Inquiry
Add within the Borrower Inquiry application a means of changing the email  address for users.  When the email address is blank the user is prompted to set up an email address, however there is not a means of changing the email address once after set up.  Changing the email address should be a function of the system administrator.</t>
  </si>
  <si>
    <t>Portal/Investor Reporting Package/Loan Periodic Update File
Date Added to Watchlist field should not contain a future date.</t>
  </si>
  <si>
    <t>Tools-&gt;Utilities-&gt;Account Housekeeping-&gt;Change Loan Number. 
The Master 2   file (PMAST2) is not being included in the Change Loan Number process whichleaves orphaned records under the old loan number.  Account housekeeping loan number change is not updating the file/field POPMST/MSLOAN causing a problem with queries of operating statements. In addition, the PIRPXRLOAN file is not being updated, causing IRP reporting problems.</t>
  </si>
  <si>
    <t>Changes to program MB401 for customers that have loans tied to MCA AND tied to a Budget (BuildRite) that would prevent the Orig. Prin Balance from adjusting when a Loan Advance is processed. When a transaction 90- Loan Advance - or transaction 91 0 Loan Advance Reversal is processed and the loan is tied to an  MCA# the PBudget file would be checked to see if there were a match to the MCA # on the Loan. If there is a match, the Orig. Prin Balance would not change.</t>
  </si>
  <si>
    <t>Bubble Relationship Portfolio Analysis &amp; new Collateral File to track 
Aircraft and Accounts Receivable</t>
  </si>
  <si>
    <t>Borrower Inquiry
Create the functionality to allow borrowers complete and submit electronic forms from Borrower Inquiry.</t>
  </si>
  <si>
    <t>Investor Processing&gt;Investor Remittance
Skim/Excess Yield is not being calculated when posting multiple partial payment entries for a loan on the same day for the same receivable. The skim amounts are also not showing up on the remittance report.</t>
  </si>
  <si>
    <t>Investor Processing&gt;Investor Transfer
When an investor transfer is processed for a delinquent loan, the principal and interest receivable in the buying investor's investor remittance record is being overstated.</t>
  </si>
  <si>
    <t>Portal&gt;Rules&gt;Escrow Rules 
Modify 15 escrow rules to link escrow data to loan using both loan number and property sequence number as opposed to just loan number.  This will reduce the number of answer records created and allow the rules  to process much more quickly.  Affected rules: 109, 115, 118, 145, 146, 148, 149, 150, 151, 152, 153, 157, 158, 159, 160.</t>
  </si>
  <si>
    <t>Transaction Processing&gt;Tools&gt;Misc Trans Process&gt;Pre-Authorized Transfer
Add an option on PAT records to indicate whether there should be separate entries in the ACH file for each loan (even if the same bank account is used).  If indicator is Y, separate entries should be created for these loans.</t>
  </si>
  <si>
    <t>Borrower Inquiry&gt;Reports&gt;Account Status Summary
When printing an annual statement from Borrower Inquiry, if more than 999  transaction are listed an error occurs.</t>
  </si>
  <si>
    <t>Loan Administration&gt;Pending Change Master/LIP
When setting up the pending change, the program is retrieving the wrong    field and causes an error condition. It is treating the loan as if it      was set up as an LIP loan and it was not.</t>
  </si>
  <si>
    <t>CheckWriting &gt; Pass Data from Daily File. 
When a daily Tax or Insurance disbursement is passed using the option      'One check per Investor per Vendor' if the daily check record does not     contain an Inv# it is being updated with the Inv for Escrow.  The Inv# is being put into the wrong positions in the daily check record   (ie: if the Inv# is 801 it will be in the daily check file as 8010).  In addition, the DDA # has an extra 0 at the end.   This does not cause any processing problems.</t>
  </si>
  <si>
    <t>Portal&gt;Construction Budget (BuildRite).  
When using the last funds for a funding source, if the amount calculated by the investor participation has been changed since the original funding,  the amount disbursed when prorated between investors may be off from the amount left in the available funds. This causes an error to occur when attempting to access the investor funding source.  In  addition, the draw cannot be processed correctly based on the final remaining available funds for each investor.</t>
  </si>
  <si>
    <t>Portal&gt;Financial Statements. 
File locks are being created when updating a record. The locks must be cleared manually to free up records for processing</t>
  </si>
  <si>
    <t>Loan Administration&gt;Tools&gt;Payoff quote.
After adding a payoff quote, if the user accesses the Pending payoff quote window by taking the left panel option,  they can add a new payoff quote and by cancelling out, delete all existing payoff quotes. An error message is received before the payoff quotes are deleted.</t>
  </si>
  <si>
    <t>Portal&gt;Mapping Tool&gt;Inspection Asset Template
The Inspection Asset template is generating an incorrect edit on the fields Inspection date and Inspection completed date.  When these dates are different, an edit is received: Next Inspec. date must be after last Inspec. date.  The edit needs to be removed and Mapping Tool Column headers changed as follows: Next Inspection date change to Inspection Completed Date, and Last Inspection Date change to Inspection Due date.</t>
  </si>
  <si>
    <t>Investor Module&gt;Add new investor master record.
It is possible to have total active investors participation % totalling more than 100%.  In previous releases, the participation % was checked and confirmed not to equal more than 100%.</t>
  </si>
  <si>
    <t>Portal&gt;Construction Budget (BuildRite)
Original/Current Funding Allocation Rounding defect when Loading Funding Sources from the MCA and there are many investors on the loan. The share percentage is used to determine the Original/Current funding allocation.   The last investor/funding source is not being adjusted for any rounding issues so the last investor/funding source could be off by a penny or two. Add a balance function after loading to handle this condition.</t>
  </si>
  <si>
    <t>Tools&gt;Periodic Processing&gt;IRS&gt;Create Convey Export Files.  
Assumption   1099INT information is not being moved to the Convey files.  The interest  paid to the original borrower is not moving to the PI1099I file from the   Assumption file, only the information for the new borrower.</t>
  </si>
  <si>
    <t xml:space="preserve">Dayend Error&gt;Investor Transfer
If the balance in PIMSTSUB is less than the transaction balance, a dayend error will occur.  Change program to skip code that updates the PIMSTSUB balance if the balance is less than the transfer balance.                                                                                                            Also consider building an on screen edit to prevent records that are out of balance from being input.  
Dayend Investor Transfer processing program MB360L: </t>
  </si>
  <si>
    <t xml:space="preserve">
Portal&gt;GNMA Reporting
Move RFS Reporting menu options from the GNMA green screen menu to the GNMA reports widget in the Portal. This includes the options from GNMA green screen menu:
GNMA Loan Key Maintenance, GNMA Additional Pool History, GNMA Loan Maintenance, Create GNMA RFS Reporting File and changes outlined in GNMA BRD Use Case #5 requirements.</t>
  </si>
  <si>
    <t>Portal&gt;GNMA Reporting&gt;
GNMA WHFIT- add new system value for 'Stop Reporting of MDF' flag which will allow the option to always include pool(s) in the WHFIT reporting file regardless of the calculated MDF value.  Currently, the WHFIT reporting file program will exclude any pool after the MDF is equal to "1".  It'll include the pool record the first time MDF = "1" but exclude from future reporting files.</t>
  </si>
  <si>
    <t>Portal&gt;Financial Statments and Inspections
The Asset Manager Field in PMAST2 widget will be added to the header for Financial Statements and Inspections. The Client Relationship Manager field in the header will be changed to be labled "Servicer" in Financial Statements and Inpections.</t>
  </si>
  <si>
    <t>Portal - Watch List 
The selection criteria for the watch list should always exclude defeased property/collateral records.</t>
  </si>
  <si>
    <t>Investor Reporting &gt; Program ID F1 Investors&gt; Fee Amounts Effecting Net    Interest 
Where there are two instances of the same fee type stripped from interest  for the same loan, investor and remittance period and the due date (LQBTD) is left blank for both records, the system does not recognize that a recordwith those same key values already exists in the PINIM file and causes an  error message.</t>
  </si>
  <si>
    <t>Insurance advances
Some Insurance Advances are not clearing in the investor reporting module. Program MB631AC - Recover Advance by Borrower Payment, is   only looking for Transaction code 02 -  Regular Payment, to reduce the advance amount. It also needs to consider Tran code 10 (Fire Insurance  Escrow Payment) or Tran code 48 (Insurance Credit).</t>
  </si>
  <si>
    <t>Investor Processing&gt;Agency Reporting&gt;Pools
The original balance field (PLOBAL/PIRPL) in the pool record is not being  populated when a pool is created for pool types C5, C6, C7, H1 and H2.</t>
  </si>
  <si>
    <t>Portal&gt;Collateral Widget. 
There is an incorrect message box displaying.    When entering data if you have a validation error and then click the   'Cancel' button, a message box appears that states "McCracken Financial    Solutions logo.   You have attempted to access an undefined resource.      Please correct the URL and try again."  The message box should be the  "Cancel Pending Changes"box that states "You have pending changes and     validation errors.  Do you want to close this dialog and make corrections  or cancel the changes?"</t>
  </si>
  <si>
    <t>Portal&gt;Budget&gt;Existing Draws  
Occasionally, a user can lock themselves out of a Budget Draw if they      double-click on a row in the Existing Draws grid.</t>
  </si>
  <si>
    <t>Tools&gt;WriteTrack&gt;General Letters 
Enhancement that allows additonal fieds to be used in a letter regardless of the language indicator.  When language indicator is set to "F" addtional fields do not show up in letter.</t>
  </si>
  <si>
    <t>Portal&gt;Collateral Widget
Add a 'copy' feature</t>
  </si>
  <si>
    <t>Transaction Processing &gt; Transaction Type 99
Payment processing should prevent a Misc Expense disbursemet from being  corrected out of the daily transaction file (PDTRAN) if the daily check record for the transaction (PCKWD) has already been passed to the check file (PCHECK).  Allowing this to be corrected out after the daily check    record has been passed can result in a check being printed (or a wire beingsent) when there is no corresponding disbursement.</t>
  </si>
  <si>
    <t>Portal&gt; Construction Budget (BuildRite)
Users need to be able to run a Draw History Report on an Inactive   Budget. Currently, the Draw button is disabled on Inactive Budgets and users cannot access Draw History Report. Enable Draw button on Inactive    Budgets and disable the "New" option so users can't create a Draw on       Inactive Budgets.  Draw History and Existing options will only be enabled.</t>
  </si>
  <si>
    <t>Portal&gt;Bonds. 
The following fixes/changes will be made. 
1. Fix display problem for non-drop down fields. 
2. Fields that are  in error will show when scrolling through the screen
3. All numeric fields should be right adjusted  
4. When Deal is Sequential, make Bond level field Prepayment Priority  required 
5. Initial Date and Maturity/Expirations dates should not be required.
6. Current Bond Balance. Allow for zero balance</t>
  </si>
  <si>
    <t>Portal&gt;IRP Reporting Widget
IRP Loan Reporting Widget does not always open up when selected (wheel justcontinuously spins).  Sometimes the widget opens as expected, other times  it will sit and spin for several minutes.</t>
  </si>
  <si>
    <t>Portal&gt;GNMA RFS Reporting
If a loan does not have a GinnieMae reserve active, the P&amp;I and T&amp;I bank/dda information is not being populated in PIRPLHADL and   PGNMARFS because the program is stopping when it doesn't find a reserve    record.</t>
  </si>
  <si>
    <t>Portal&gt;GNMA Reports
Redesign the running of the GNMA 11710A report from the Portal so that     it submits the report to batch and saves the PDF to the IFS. This report can take a long time to run and frequently times out when running from the browser.</t>
  </si>
  <si>
    <t>Borrower Inquiry
The following changes were made to enhance the 'forgot password' feature in the application. Prevent the password reset request for one email address to be used for a  different email address.                                                    Change the link to expire so it cannot be used multiple times.  Use Whitelist for valid host name values for redirect and forwards.</t>
  </si>
  <si>
    <t>Portal&gt;Trigger Abstract&gt;Copy
When the option to Copy an existing Trigger Abstract is used the option    also copies the latest note (PNOTE2) for any Events (PEVEN) on the         abstract.  The program called to make the copy of the note should be       modified to omit inactive notes.</t>
  </si>
  <si>
    <t>Loan Administration&gt;Payoff&gt;Add Pending Payoff Quote.  
When a payoff quoteis created and a notice printed, the Tax fields are not correct if taxes have been disbursed in December. The last taxes paid are listed from the  early part of the year instead of listing the taxes paid in December.</t>
  </si>
  <si>
    <t>Construction Budget. Investor Revisions functionality changes
The revision is not working properly when there are multiple investors.    New Business Scenario: Investor A 51% &amp; Investor B 49% - Investor A sells  entire 51% share to a new Investor C. New Participation split on loan is   Investor  A 0%, Investor B 49%, Investor C 51%</t>
  </si>
  <si>
    <t>Portal. Financial Statement.
1. Create a new option that allows the User to select multiple statement   dates and then produce a spreadsheet report of the data
2. Add the ability to copy an existing financial statement to a new form   type</t>
  </si>
  <si>
    <t>Bonds&gt;Fees Setup. 
The following changes will be made:
1. Use the Bond Bank and Bond DDA value in the Bond deal file (PBDEAL)     2. Add 2 new codes to System Information Table BF- Balance for Calculation   CMP - CUR BOND DEAL BAL - CUR PRFBAL                                       PRF - PRIN RESERVE FUND BALANCE</t>
  </si>
  <si>
    <t>Portal&gt;Construction Budget 
Enhance budget to let users connect a Budget to a Loan where the  Funding Source (from mortgage proceeds) does not equal the original principal balance on a Loan. Customers may want to trackrepairs/renovations related to a loan. Currently an edit is in place that checks the Funding Source Allocation on a Budget equals the OPB on loan if a Budget is connected to to a loan.</t>
  </si>
  <si>
    <t>Tools&gt;Utilities&gt;Account Housekeeping 
Customer used Account Housekeeping to change loan numbers, ARM history trigger records did not update. 
Fix account housekeeping issue with changing the loan number in the        PARMHTRG file</t>
  </si>
  <si>
    <t>Portal&gt; Investor Reporting Package. 
All loan # fields in the IRP - Reporting Loan Number file (PIRPXRLOAN)     need to be expanded to 15 digits
Mapping tool template also needs to be updated</t>
  </si>
  <si>
    <t>Portal&gt;Trigger Abstract
Search used to retrieve the investor name and number for the Trigger       Monitoring widget does not correctly retrieve theprimary investor on the  loan.</t>
  </si>
  <si>
    <t>Adjustable Loan&gt; 
When a Global Rate Change by Index is done,  which resultsin a rate change, the field 'Diff Rate or P&amp;I' in the ARM history file     (ARDIFF/PARMH) is not being updated to Y. Becauseof this, the rate change is not displaying on the Adjustable Rate History window when the 'Only     Display Review History with a Rate or P&amp;I Change' radio button is selected.</t>
  </si>
  <si>
    <t>Portal&gt;Financial Statements 
The link for the Comparative financial CSV file is incorrect in the        financial statement application.  There is no way to generate this file.</t>
  </si>
  <si>
    <t>Borrower Inquiry
Create the following reports for BI in Excel: 
Account Status Summary;  Reserve History Report;  Amortization Schedule                                                      Escrow Analysis; Transaction History; Add Check Number and Buydown columns to Account Status Summary; Add Bank Name and DDA# columns to Reserve History Report</t>
  </si>
  <si>
    <t>Borrower Inquiry&gt;  
Modify UI to add additional information to the screen
Create day end program to add PLOANGRUP and PLNGRPLN records               Update programs for Java BI conversion                                                                                                                ** See Notes for details**</t>
  </si>
  <si>
    <t>Portal&gt;Insurance Compliance
Add qualifiers related to pandemic coverage for business interruption and  loss of rent coverage.</t>
  </si>
  <si>
    <t>Portal&gt;Investor Reporting Package&gt; Property File (PIRPXPRP). 
The field property status change (PRLSPRDTAC) is populated from the the property file (PPROP.PQLSPRDTAC) when property status is '3' or '5'. Change is needed to also populate with PPROP.PQLSPRDTAC for status &lt;&gt; '3' or '5' if PPROP.PQLSPRDTAC is the  first non zero date in the order of 1. PPROP.PQLSPRDTAC 2. PIMST.IMSETL (InInv Master-Settlement date) 3. PPSADIV.KISECDT (Deal/Investor Vendor -     Securitization Date</t>
  </si>
  <si>
    <t>Wires&gt; Options&gt;Set Wire Authority
Wire Authority needs Approval Limit with Dual Approval and the ability to  have dual approval.</t>
  </si>
  <si>
    <t>Portal&gt;Construction Budget (BuildRite) &gt;Budget revision.  The submit button is not    displaying for a user who has security to submit budget revisions.  This isable to be done by another user with a different role assigned to their    job function.</t>
  </si>
  <si>
    <t>Dayend Report&gt;Supervisor Messages (MB442)
Fix issue with MB442 report not lining up correctly. Fixed the columns so  they are now displaying correctly</t>
  </si>
  <si>
    <t>Portal&gt;Reports 
Create a View for the Loan Modification widget</t>
  </si>
  <si>
    <t>Tools&gt;Write Track.
When PDF Bills are generated, sometimes the email address is not applied and the bill cannot be emailed automatically.</t>
  </si>
  <si>
    <t>Portal&gt;Investor Reporting Package widget
IRP Loan Periodic Update file issues
- Fee/Strip Rate 2 has a value, but there is no data (s/b 0)
- Multi property loans should sum the appraisal amount for all properties      even if the appraisal dates are not the same 
- DSCR fields should populate with N if there is no data (there should be     no blanks)</t>
  </si>
  <si>
    <t>IRP Loan Setup Report issues
 - Fee/Strip Rate 2 has a value, there is no data (s/b 0)</t>
  </si>
  <si>
    <t>Portal&gt;Job Function: 
Job Function manage Roles; build delete option for unused Roles, ifa role is created by mistake there is no option to delete it</t>
  </si>
  <si>
    <t>Portal
Create widget and screen in the Portal to maintain user information.  This functionality currently exists in CS and is foundoff the main toolbar.    Tools&gt;Maintenance&gt;User Information</t>
  </si>
  <si>
    <t>Portal&gt;Reports
Review Strategy Portal reports and add functionality to run them in        'batch mode'.</t>
  </si>
  <si>
    <t xml:space="preserve">
Correct vulnerability issues found during annual application penetration   test.  The issues addressed in this job: 
1)  File Uploads via Notes.  Certain file types will be restricted from    the upload process including .SVG file types
2)  Cross site scripting found in the Notes application
3)  4.3 Broken Access Controls and Insufficient Entropy</t>
  </si>
  <si>
    <t>Correct vulnerability issues found during annual application penetration   test.  The issues addressed in this job:
1)  Remove sensitive data from the search resultsin the Portal and Portfolio Analysis modules. 
2)  Modify the user message when user name or password is entered incorrectly.</t>
  </si>
  <si>
    <t>Adjustable Loan&gt;
Add fields for an Index Floor % and Index Ceiling or    Cap %. Expiration Dates would be needed for each field. System Control     parameters (General / Allowable Values) for Index Floor % and Index        Ceiling/Cap would need to be added.</t>
  </si>
  <si>
    <t>Portal&gt;Investor Reporting Package&gt; Property Report
 - Property Condition Field (XNPCC) should be blank if there is no              inspection record (it is populating with value from previous record)</t>
  </si>
  <si>
    <t>Dayend processing&gt;Calculation of Net Book Value 
The program MB492C which is used for Investment Inquiry and CREFC reports  is calculating and updating the Net Book Value incorrectly.                Book value is calculated by a different program in dayend MB562C, so the calculation will be removed from MB492C altogether. Customers who   have MB562C after MB492C in the  day end jobstream will not have experienced the error.</t>
  </si>
  <si>
    <t xml:space="preserve">The GL history file includes an incorrect escrow description code for      regular payments.  Various escrows are included in regular payment         transactions, but the PGLV$H GL history field GHESTP Escrow type is being  filled with the last escrow type applied which may be incorrect.  Escrow   only payments, Disbursements, escrow debits and credits include the correctvalue, only regular payments are sometimes incorrect.                                                                                                 </t>
  </si>
  <si>
    <t>Portal&gt;Financial Statements 
Modified the Financial Statements application to improve performance of    statements with large numbers of line items.</t>
  </si>
  <si>
    <t>Insurance Portal and Escrow Record cross reference. 
Escrow record is deleted and re-sequence in the escrow file (POESC) and thecross reference (POESCXREF) need to also be re-sequence.                   When the greatest seq escrow is removed, it also needs to be removed from  the cross reference file. A fix program is needed for current POESCXREF file.</t>
  </si>
  <si>
    <t>Portal&gt;Insurance&gt;
Add an additonal field to sync when escrow record is updated. The field is Policy Number FMT (IIPNUMFMT) This Field is the Policy number with special characters (-,/()_+=&lt;&gt;)  removed. This will improve the search results.  Conversion to correct any data that is not in sync.</t>
  </si>
  <si>
    <t>Current Status, File maintenance.
File maintenance should show for any changes made to file PCALL/field COADTE Audit Date. Currently it does not.</t>
  </si>
  <si>
    <t>Portal&gt; Rent Roll Widget&gt; Unit Mix 
Add additional unit mix fields in order to improve tracking of Condo units.</t>
  </si>
  <si>
    <t>Escrow Processing&gt;Insurance&gt;Disbursement. 
When a Disbursement is done on a record that has  Advance Expiration On Disbursement = Y, the system is updating the Insurance file POESC, but is not updating the portal insurance policy file PIINSPOL.      Conversion needed to sync existing records in POESC and PIINSPOL.  Will only run if records exist in file PIINSPOL.</t>
  </si>
  <si>
    <t>Portal&gt;Investor Reporting Package&gt;Delinquent Status Report 
Column order is not correct for 2 columns.  Other Expense Advance Outstanding and T&amp;I Advance Outstanding fields need  to be switched (DSFEEADVO should come before DSTAXADVO)</t>
  </si>
  <si>
    <t>Portal&gt;Investor Reporting Package&gt;Loan Periodic Update and Delinquency Status Reports.
When determining the Special Servicer Transfer Date (PIRPXLPU.LPRCNTTDT andPRIPXLDS.DSMRSSTD) should not look at special servicer records where the   Deleted Date isn't blank</t>
  </si>
  <si>
    <t>Dayend reports:  MB410B List of accounts with accrual exception codes is   reporting new loans with a maturity date of 2060 as delinquent.  The       maturity date is being compared to the Due Date for Delinquency to         determine delinquency but using 1960 instead of 2060.  The Accrued interest is not being posted to the GL since the Earning Exception Indicator is being changed to 'N' Delinquent.</t>
  </si>
  <si>
    <t>Investor Processing&gt;Fees
If an Investor is setup as an Independent Daily Accrual (IDA) with a Flat  Fee Amount, the Flat Fee Amount is being set to zero when a payment is     processed.</t>
  </si>
  <si>
    <t>Portal&gt;Portfolio Analysis
Fix the collateral pin in Portfolio Anlaysis to work with the new Google   Maps API</t>
  </si>
  <si>
    <t>IRS REPORTING</t>
  </si>
  <si>
    <t>WRITETRACK</t>
  </si>
  <si>
    <t>ACCOUNT HOUSEKEEPING</t>
  </si>
  <si>
    <t>ASSET MANAGEMENT</t>
  </si>
  <si>
    <t>GNMA PROCESSING</t>
  </si>
  <si>
    <t>INVESTOR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</si>
</sst>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name val="Calibri"/>
      <family val="2"/>
    </font>
    <font>
      <sz val="8"/>
      <name val="Calibri"/>
      <family val="2"/>
    </font>
  </fonts>
  <fills count="3">
    <fill>
      <patternFill patternType="none"/>
    </fill>
    <fill>
      <patternFill patternType="gray125"/>
    </fill>
    <fill>
      <patternFill patternType="solid">
        <fgColor theme="4" tint="0.79998168889431442"/>
        <bgColor theme="4" tint="0.79998168889431442"/>
      </patternFill>
    </fill>
  </fills>
  <borders count="3">
    <border>
      <left/>
      <right/>
      <top/>
      <bottom/>
      <diagonal/>
    </border>
    <border>
      <left style="thin">
        <color theme="4" tint="0.39997558519241921"/>
      </left>
      <right/>
      <top style="thin">
        <color theme="4" tint="0.39997558519241921"/>
      </top>
      <bottom/>
      <diagonal/>
    </border>
    <border>
      <left/>
      <right/>
      <top style="thin">
        <color theme="4" tint="0.39997558519241921"/>
      </top>
      <bottom style="thin">
        <color theme="4" tint="0.39997558519241921"/>
      </bottom>
      <diagonal/>
    </border>
  </borders>
  <cellStyleXfs count="1">
    <xf numFmtId="0" fontId="0" fillId="0" borderId="0"/>
  </cellStyleXfs>
  <cellXfs count="14">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1" fillId="0" borderId="0" xfId="0" applyFont="1"/>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horizontal="center" wrapText="1"/>
    </xf>
    <xf numFmtId="0" fontId="1" fillId="2" borderId="0" xfId="0" applyFont="1" applyFill="1" applyBorder="1" applyAlignment="1">
      <alignment horizontal="center"/>
    </xf>
    <xf numFmtId="0" fontId="0" fillId="0" borderId="0" xfId="0" applyFill="1"/>
    <xf numFmtId="0" fontId="1" fillId="0" borderId="1" xfId="0" applyFont="1" applyBorder="1" applyAlignment="1">
      <alignment horizontal="center"/>
    </xf>
    <xf numFmtId="0" fontId="1" fillId="0" borderId="0" xfId="0" applyFont="1" applyAlignment="1">
      <alignment horizontal="left" wrapText="1"/>
    </xf>
    <xf numFmtId="0" fontId="1" fillId="0" borderId="2" xfId="0" applyFont="1" applyBorder="1"/>
    <xf numFmtId="0" fontId="1" fillId="0" borderId="2" xfId="0" applyFont="1" applyBorder="1" applyAlignment="1">
      <alignment horizontal="right"/>
    </xf>
  </cellXfs>
  <cellStyles count="1">
    <cellStyle name="Normal" xfId="0" builtinId="0"/>
  </cellStyles>
  <dxfs count="26">
    <dxf>
      <font>
        <color rgb="FF9C0006"/>
      </font>
      <fill>
        <patternFill>
          <bgColor rgb="FFFFC7CE"/>
        </patternFill>
      </fill>
    </dxf>
    <dxf>
      <fill>
        <patternFill>
          <bgColor theme="5" tint="0.59996337778862885"/>
        </patternFill>
      </fill>
    </dxf>
    <dxf>
      <font>
        <color rgb="FF9C0006"/>
      </font>
      <fill>
        <patternFill>
          <bgColor rgb="FFFFC7CE"/>
        </patternFill>
      </fill>
    </dxf>
    <dxf>
      <font>
        <color theme="5"/>
      </font>
    </dxf>
    <dxf>
      <font>
        <color rgb="FF9C0006"/>
      </font>
      <fill>
        <patternFill>
          <bgColor rgb="FFFFC7CE"/>
        </patternFill>
      </fill>
    </dxf>
    <dxf>
      <fill>
        <patternFill>
          <bgColor theme="5" tint="0.59996337778862885"/>
        </patternFill>
      </fill>
    </dxf>
    <dxf>
      <font>
        <color rgb="FF9C0006"/>
      </font>
      <fill>
        <patternFill>
          <bgColor rgb="FFFFC7CE"/>
        </patternFill>
      </fill>
    </dxf>
    <dxf>
      <alignment horizontal="center" vertical="bottom" textRotation="0" wrapText="1" indent="0" justifyLastLine="0" shrinkToFit="0" readingOrder="0"/>
    </dxf>
    <dxf>
      <alignment horizontal="left"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font>
        <color auto="1"/>
      </font>
      <alignment horizontal="center" vertical="bottom" textRotation="0" wrapText="1" indent="0" justifyLastLine="0" shrinkToFit="0" readingOrder="0"/>
    </dxf>
    <dxf>
      <font>
        <color auto="1"/>
      </font>
      <alignment horizontal="general" vertical="bottom" textRotation="0" wrapText="1" indent="0" justifyLastLine="0" shrinkToFit="0" readingOrder="0"/>
    </dxf>
    <dxf>
      <font>
        <color auto="1"/>
      </font>
      <alignment horizontal="center" vertical="bottom" textRotation="0" wrapText="1" indent="0" justifyLastLine="0" shrinkToFit="0" readingOrder="0"/>
    </dxf>
    <dxf>
      <font>
        <color auto="1"/>
      </font>
      <alignment horizontal="center" vertical="bottom" textRotation="0" indent="0" justifyLastLine="0" shrinkToFit="0" readingOrder="0"/>
    </dxf>
    <dxf>
      <font>
        <color auto="1"/>
      </font>
      <alignment horizontal="center" vertical="bottom" textRotation="0" wrapText="0" indent="0" justifyLastLine="0" shrinkToFit="0" readingOrder="0"/>
    </dxf>
    <dxf>
      <font>
        <color auto="1"/>
      </font>
      <alignment horizontal="center" vertical="bottom" textRotation="0" wrapText="0" indent="0" justifyLastLine="0" shrinkToFit="0" readingOrder="0"/>
    </dxf>
    <dxf>
      <font>
        <color auto="1"/>
      </font>
      <alignment horizontal="center" vertical="bottom" textRotation="0" wrapText="0" indent="0" justifyLastLine="0" shrinkToFit="0" readingOrder="0"/>
    </dxf>
    <dxf>
      <font>
        <color auto="1"/>
      </font>
      <alignment horizontal="center" vertical="bottom" textRotation="0" indent="0" justifyLastLine="0" shrinkToFit="0" readingOrder="0"/>
    </dxf>
    <dxf>
      <alignment horizontal="center" vertical="bottom"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H442" totalsRowShown="0" headerRowDxfId="25">
  <autoFilter ref="A1:H442" xr:uid="{00000000-0009-0000-0100-000001000000}"/>
  <sortState xmlns:xlrd2="http://schemas.microsoft.com/office/spreadsheetml/2017/richdata2" ref="A2:H442">
    <sortCondition ref="A1:A442"/>
  </sortState>
  <tableColumns count="8">
    <tableColumn id="1" xr3:uid="{00000000-0010-0000-0000-000001000000}" name="JOB#" dataDxfId="24"/>
    <tableColumn id="2" xr3:uid="{00000000-0010-0000-0000-000002000000}" name="TYPE_x000a_B=BUG_x000a_C=CHANGE_x000a_E = ENHANCE-_x000a_MENT" dataDxfId="23"/>
    <tableColumn id="3" xr3:uid="{00000000-0010-0000-0000-000003000000}" name="FILE CHANGES" dataDxfId="22"/>
    <tableColumn id="4" xr3:uid="{00000000-0010-0000-0000-000004000000}" name="NEW FILES" dataDxfId="21"/>
    <tableColumn id="5" xr3:uid="{00000000-0010-0000-0000-000005000000}" name="MAC" dataDxfId="20"/>
    <tableColumn id="6" xr3:uid="{00000000-0010-0000-0000-000006000000}" name="FEATURE" dataDxfId="19"/>
    <tableColumn id="7" xr3:uid="{00000000-0010-0000-0000-000007000000}" name="DESCRIPTION" dataDxfId="18"/>
    <tableColumn id="11" xr3:uid="{00000000-0010-0000-0000-00000B000000}" name="SLOTTED FOR RELEASE" dataDxfId="1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A9A1BF-3C8A-4EFF-8EE0-7668D27F5D2F}" name="Table13" displayName="Table13" ref="A1:H4" totalsRowShown="0" headerRowDxfId="16" dataDxfId="15">
  <autoFilter ref="A1:H4" xr:uid="{00000000-0009-0000-0100-000001000000}"/>
  <sortState xmlns:xlrd2="http://schemas.microsoft.com/office/spreadsheetml/2017/richdata2" ref="A2:H2">
    <sortCondition ref="F1:F2"/>
  </sortState>
  <tableColumns count="8">
    <tableColumn id="1" xr3:uid="{FC931AEF-D26D-4B02-85E7-F9429C929990}" name="JOB#" dataDxfId="14"/>
    <tableColumn id="2" xr3:uid="{B8E364C6-7F5C-4A42-B249-35B0B44CE0EF}" name="TYPE_x000a_B=BUG_x000a_C=CHANGE_x000a_E = ENHANCE-_x000a_MENT" dataDxfId="13"/>
    <tableColumn id="3" xr3:uid="{45D64972-EA4F-4092-BC64-0AFE1AA357CD}" name="FILE CHANGES" dataDxfId="12"/>
    <tableColumn id="4" xr3:uid="{E599A4E5-C8ED-4AA4-9E26-C0000443A705}" name="NEW FILES" dataDxfId="11"/>
    <tableColumn id="5" xr3:uid="{CB16EE3C-5FB0-41F7-A490-535C96B04709}" name="MAC" dataDxfId="10"/>
    <tableColumn id="6" xr3:uid="{AF1D5265-67E6-4070-A80C-6C2E6268033C}" name="FEATURE" dataDxfId="9"/>
    <tableColumn id="7" xr3:uid="{14B4CC50-36E5-4AD9-BA45-193F811DFF22}" name="DESCRIPTION" dataDxfId="8"/>
    <tableColumn id="11" xr3:uid="{7B6CBF2F-67BA-420C-87AB-37C8C5BA7B5E}" name="SLOTTED FOR RELEASE" dataDxfId="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47"/>
  <sheetViews>
    <sheetView tabSelected="1" view="pageLayout" zoomScaleNormal="100" zoomScaleSheetLayoutView="75" workbookViewId="0">
      <selection activeCell="H83" sqref="H83"/>
    </sheetView>
  </sheetViews>
  <sheetFormatPr defaultRowHeight="15" x14ac:dyDescent="0.25"/>
  <cols>
    <col min="1" max="1" width="8.7109375" style="1" customWidth="1"/>
    <col min="2" max="2" width="12.140625" style="1" customWidth="1"/>
    <col min="3" max="3" width="11.42578125" style="1" customWidth="1"/>
    <col min="4" max="4" width="12" style="1" customWidth="1"/>
    <col min="5" max="5" width="8.85546875" style="1" customWidth="1"/>
    <col min="6" max="6" width="25.5703125" style="2" customWidth="1"/>
    <col min="7" max="7" width="66.42578125" style="3" customWidth="1"/>
    <col min="8" max="8" width="15.42578125" style="2" customWidth="1"/>
  </cols>
  <sheetData>
    <row r="1" spans="1:8" ht="90" x14ac:dyDescent="0.25">
      <c r="A1" s="1" t="s">
        <v>85</v>
      </c>
      <c r="B1" s="2" t="s">
        <v>86</v>
      </c>
      <c r="C1" s="2" t="s">
        <v>78</v>
      </c>
      <c r="D1" s="1" t="s">
        <v>79</v>
      </c>
      <c r="E1" s="1" t="s">
        <v>16</v>
      </c>
      <c r="F1" s="2" t="s">
        <v>87</v>
      </c>
      <c r="G1" s="2" t="s">
        <v>74</v>
      </c>
      <c r="H1" s="2" t="s">
        <v>88</v>
      </c>
    </row>
    <row r="2" spans="1:8" ht="60" x14ac:dyDescent="0.25">
      <c r="A2" s="4">
        <v>12401</v>
      </c>
      <c r="B2" s="6" t="s">
        <v>0</v>
      </c>
      <c r="C2" s="6" t="s">
        <v>2</v>
      </c>
      <c r="D2" s="6" t="s">
        <v>2</v>
      </c>
      <c r="E2" s="6" t="s">
        <v>2</v>
      </c>
      <c r="F2" s="7" t="s">
        <v>48</v>
      </c>
      <c r="G2" s="5" t="s">
        <v>306</v>
      </c>
      <c r="H2" s="4" t="s">
        <v>2</v>
      </c>
    </row>
    <row r="3" spans="1:8" ht="60" x14ac:dyDescent="0.25">
      <c r="A3" s="4">
        <v>13796</v>
      </c>
      <c r="B3" s="6" t="s">
        <v>0</v>
      </c>
      <c r="C3" s="6" t="s">
        <v>1</v>
      </c>
      <c r="D3" s="6" t="s">
        <v>1</v>
      </c>
      <c r="E3" s="6" t="s">
        <v>2</v>
      </c>
      <c r="F3" s="7" t="s">
        <v>49</v>
      </c>
      <c r="G3" s="5" t="s">
        <v>307</v>
      </c>
      <c r="H3" s="4" t="s">
        <v>94</v>
      </c>
    </row>
    <row r="4" spans="1:8" ht="60" x14ac:dyDescent="0.25">
      <c r="A4" s="4">
        <v>14162</v>
      </c>
      <c r="B4" s="6" t="s">
        <v>0</v>
      </c>
      <c r="C4" s="6" t="s">
        <v>2</v>
      </c>
      <c r="D4" s="6" t="s">
        <v>2</v>
      </c>
      <c r="E4" s="6" t="s">
        <v>2</v>
      </c>
      <c r="F4" s="7" t="s">
        <v>328</v>
      </c>
      <c r="G4" s="5" t="s">
        <v>290</v>
      </c>
      <c r="H4" s="4" t="s">
        <v>2</v>
      </c>
    </row>
    <row r="5" spans="1:8" ht="75" x14ac:dyDescent="0.25">
      <c r="A5" s="4">
        <v>14163</v>
      </c>
      <c r="B5" s="6" t="s">
        <v>0</v>
      </c>
      <c r="C5" s="6" t="s">
        <v>2</v>
      </c>
      <c r="D5" s="6" t="s">
        <v>2</v>
      </c>
      <c r="E5" s="6" t="s">
        <v>2</v>
      </c>
      <c r="F5" s="7" t="s">
        <v>328</v>
      </c>
      <c r="G5" s="5" t="s">
        <v>305</v>
      </c>
      <c r="H5" s="4" t="s">
        <v>2</v>
      </c>
    </row>
    <row r="6" spans="1:8" ht="60" x14ac:dyDescent="0.25">
      <c r="A6" s="4">
        <v>14299</v>
      </c>
      <c r="B6" s="6" t="s">
        <v>0</v>
      </c>
      <c r="C6" s="6" t="s">
        <v>2</v>
      </c>
      <c r="D6" s="6" t="s">
        <v>2</v>
      </c>
      <c r="E6" s="6" t="s">
        <v>2</v>
      </c>
      <c r="F6" s="7" t="s">
        <v>328</v>
      </c>
      <c r="G6" s="5" t="s">
        <v>311</v>
      </c>
      <c r="H6" s="4" t="s">
        <v>2</v>
      </c>
    </row>
    <row r="7" spans="1:8" ht="45" x14ac:dyDescent="0.25">
      <c r="A7" s="4">
        <v>14356</v>
      </c>
      <c r="B7" s="6" t="s">
        <v>0</v>
      </c>
      <c r="C7" s="6" t="s">
        <v>1</v>
      </c>
      <c r="D7" s="6" t="s">
        <v>1</v>
      </c>
      <c r="E7" s="6" t="s">
        <v>2</v>
      </c>
      <c r="F7" s="7" t="s">
        <v>57</v>
      </c>
      <c r="G7" s="5" t="s">
        <v>108</v>
      </c>
      <c r="H7" s="4" t="s">
        <v>94</v>
      </c>
    </row>
    <row r="8" spans="1:8" ht="75" x14ac:dyDescent="0.25">
      <c r="A8" s="4">
        <v>14366</v>
      </c>
      <c r="B8" s="6" t="s">
        <v>0</v>
      </c>
      <c r="C8" s="6" t="s">
        <v>1</v>
      </c>
      <c r="D8" s="6" t="s">
        <v>1</v>
      </c>
      <c r="E8" s="6" t="s">
        <v>2</v>
      </c>
      <c r="F8" s="7" t="s">
        <v>19</v>
      </c>
      <c r="G8" s="5" t="s">
        <v>155</v>
      </c>
      <c r="H8" s="4" t="s">
        <v>94</v>
      </c>
    </row>
    <row r="9" spans="1:8" ht="75" x14ac:dyDescent="0.25">
      <c r="A9" s="4">
        <v>14442</v>
      </c>
      <c r="B9" s="6" t="s">
        <v>0</v>
      </c>
      <c r="C9" s="6" t="s">
        <v>1</v>
      </c>
      <c r="D9" s="6" t="s">
        <v>1</v>
      </c>
      <c r="E9" s="6" t="s">
        <v>2</v>
      </c>
      <c r="F9" s="7" t="s">
        <v>56</v>
      </c>
      <c r="G9" s="5" t="s">
        <v>312</v>
      </c>
      <c r="H9" s="4" t="s">
        <v>94</v>
      </c>
    </row>
    <row r="10" spans="1:8" ht="90" x14ac:dyDescent="0.25">
      <c r="A10" s="4">
        <v>14563</v>
      </c>
      <c r="B10" s="6" t="s">
        <v>0</v>
      </c>
      <c r="C10" s="6" t="s">
        <v>1</v>
      </c>
      <c r="D10" s="6" t="s">
        <v>1</v>
      </c>
      <c r="E10" s="6" t="s">
        <v>2</v>
      </c>
      <c r="F10" s="7" t="s">
        <v>10</v>
      </c>
      <c r="G10" s="5" t="s">
        <v>313</v>
      </c>
      <c r="H10" s="4" t="s">
        <v>94</v>
      </c>
    </row>
    <row r="11" spans="1:8" ht="60" x14ac:dyDescent="0.25">
      <c r="A11" s="4">
        <v>14580</v>
      </c>
      <c r="B11" s="6" t="s">
        <v>0</v>
      </c>
      <c r="C11" s="6" t="s">
        <v>2</v>
      </c>
      <c r="D11" s="6" t="s">
        <v>2</v>
      </c>
      <c r="E11" s="6" t="s">
        <v>2</v>
      </c>
      <c r="F11" s="7" t="s">
        <v>26</v>
      </c>
      <c r="G11" s="5" t="s">
        <v>314</v>
      </c>
      <c r="H11" s="4" t="s">
        <v>2</v>
      </c>
    </row>
    <row r="12" spans="1:8" ht="45" x14ac:dyDescent="0.25">
      <c r="A12" s="4">
        <v>14631</v>
      </c>
      <c r="B12" s="6" t="s">
        <v>0</v>
      </c>
      <c r="C12" s="6" t="s">
        <v>1</v>
      </c>
      <c r="D12" s="6" t="s">
        <v>1</v>
      </c>
      <c r="E12" s="6" t="s">
        <v>2</v>
      </c>
      <c r="F12" s="7" t="s">
        <v>57</v>
      </c>
      <c r="G12" s="5" t="s">
        <v>120</v>
      </c>
      <c r="H12" s="4" t="s">
        <v>94</v>
      </c>
    </row>
    <row r="13" spans="1:8" ht="90" x14ac:dyDescent="0.25">
      <c r="A13" s="4">
        <v>14668</v>
      </c>
      <c r="B13" s="6" t="s">
        <v>0</v>
      </c>
      <c r="C13" s="6" t="s">
        <v>2</v>
      </c>
      <c r="D13" s="6" t="s">
        <v>2</v>
      </c>
      <c r="E13" s="6" t="s">
        <v>2</v>
      </c>
      <c r="F13" s="7" t="s">
        <v>54</v>
      </c>
      <c r="G13" s="5" t="s">
        <v>300</v>
      </c>
      <c r="H13" s="4" t="s">
        <v>2</v>
      </c>
    </row>
    <row r="14" spans="1:8" ht="75" x14ac:dyDescent="0.25">
      <c r="A14" s="4">
        <v>14676</v>
      </c>
      <c r="B14" s="6" t="s">
        <v>0</v>
      </c>
      <c r="C14" s="6" t="s">
        <v>1</v>
      </c>
      <c r="D14" s="6" t="s">
        <v>1</v>
      </c>
      <c r="E14" s="6" t="s">
        <v>2</v>
      </c>
      <c r="F14" s="7" t="s">
        <v>54</v>
      </c>
      <c r="G14" s="5" t="s">
        <v>315</v>
      </c>
      <c r="H14" s="4" t="s">
        <v>94</v>
      </c>
    </row>
    <row r="15" spans="1:8" ht="60" x14ac:dyDescent="0.25">
      <c r="A15" s="4">
        <v>14794</v>
      </c>
      <c r="B15" s="6" t="s">
        <v>0</v>
      </c>
      <c r="C15" s="6" t="s">
        <v>1</v>
      </c>
      <c r="D15" s="6" t="s">
        <v>1</v>
      </c>
      <c r="E15" s="6" t="s">
        <v>2</v>
      </c>
      <c r="F15" s="7" t="s">
        <v>327</v>
      </c>
      <c r="G15" s="5" t="s">
        <v>261</v>
      </c>
      <c r="H15" s="4" t="s">
        <v>94</v>
      </c>
    </row>
    <row r="16" spans="1:8" ht="75" x14ac:dyDescent="0.25">
      <c r="A16" s="4">
        <v>14977</v>
      </c>
      <c r="B16" s="6" t="s">
        <v>0</v>
      </c>
      <c r="C16" s="6" t="s">
        <v>1</v>
      </c>
      <c r="D16" s="6" t="s">
        <v>1</v>
      </c>
      <c r="E16" s="6" t="s">
        <v>2</v>
      </c>
      <c r="F16" s="7" t="s">
        <v>57</v>
      </c>
      <c r="G16" s="5" t="s">
        <v>280</v>
      </c>
      <c r="H16" s="4" t="s">
        <v>94</v>
      </c>
    </row>
    <row r="17" spans="1:8" ht="90" x14ac:dyDescent="0.25">
      <c r="A17" s="4">
        <v>15153</v>
      </c>
      <c r="B17" s="6" t="s">
        <v>0</v>
      </c>
      <c r="C17" s="6" t="s">
        <v>1</v>
      </c>
      <c r="D17" s="6" t="s">
        <v>1</v>
      </c>
      <c r="E17" s="6" t="s">
        <v>2</v>
      </c>
      <c r="F17" s="7" t="s">
        <v>93</v>
      </c>
      <c r="G17" s="5" t="s">
        <v>96</v>
      </c>
      <c r="H17" s="4" t="s">
        <v>94</v>
      </c>
    </row>
    <row r="18" spans="1:8" ht="75" x14ac:dyDescent="0.25">
      <c r="A18" s="4">
        <v>15436</v>
      </c>
      <c r="B18" s="6" t="s">
        <v>106</v>
      </c>
      <c r="C18" s="6" t="s">
        <v>1</v>
      </c>
      <c r="D18" s="6" t="s">
        <v>1</v>
      </c>
      <c r="E18" s="6" t="s">
        <v>2</v>
      </c>
      <c r="F18" s="7" t="s">
        <v>50</v>
      </c>
      <c r="G18" s="5" t="s">
        <v>205</v>
      </c>
      <c r="H18" s="4" t="s">
        <v>94</v>
      </c>
    </row>
    <row r="19" spans="1:8" ht="75" x14ac:dyDescent="0.25">
      <c r="A19" s="4">
        <v>15941</v>
      </c>
      <c r="B19" s="6" t="s">
        <v>7</v>
      </c>
      <c r="C19" s="6" t="s">
        <v>1</v>
      </c>
      <c r="D19" s="6" t="s">
        <v>1</v>
      </c>
      <c r="E19" s="6" t="s">
        <v>16</v>
      </c>
      <c r="F19" s="7" t="s">
        <v>325</v>
      </c>
      <c r="G19" s="5" t="s">
        <v>316</v>
      </c>
      <c r="H19" s="4" t="s">
        <v>94</v>
      </c>
    </row>
    <row r="20" spans="1:8" ht="90" x14ac:dyDescent="0.25">
      <c r="A20" s="4">
        <v>16002</v>
      </c>
      <c r="B20" s="6" t="s">
        <v>0</v>
      </c>
      <c r="C20" s="6" t="s">
        <v>1</v>
      </c>
      <c r="D20" s="6" t="s">
        <v>1</v>
      </c>
      <c r="E20" s="6" t="s">
        <v>2</v>
      </c>
      <c r="F20" s="7" t="s">
        <v>326</v>
      </c>
      <c r="G20" s="5" t="s">
        <v>317</v>
      </c>
      <c r="H20" s="4" t="s">
        <v>94</v>
      </c>
    </row>
    <row r="21" spans="1:8" ht="60" x14ac:dyDescent="0.25">
      <c r="A21" s="4">
        <v>16066</v>
      </c>
      <c r="B21" s="6" t="s">
        <v>0</v>
      </c>
      <c r="C21" s="6" t="s">
        <v>2</v>
      </c>
      <c r="D21" s="6" t="s">
        <v>2</v>
      </c>
      <c r="E21" s="6" t="s">
        <v>2</v>
      </c>
      <c r="F21" s="7" t="s">
        <v>36</v>
      </c>
      <c r="G21" s="5" t="s">
        <v>318</v>
      </c>
      <c r="H21" s="4" t="s">
        <v>2</v>
      </c>
    </row>
    <row r="22" spans="1:8" ht="60" x14ac:dyDescent="0.25">
      <c r="A22" s="4">
        <v>16388</v>
      </c>
      <c r="B22" s="6" t="s">
        <v>0</v>
      </c>
      <c r="C22" s="6" t="s">
        <v>2</v>
      </c>
      <c r="D22" s="6" t="s">
        <v>2</v>
      </c>
      <c r="E22" s="6" t="s">
        <v>2</v>
      </c>
      <c r="F22" s="7" t="s">
        <v>23</v>
      </c>
      <c r="G22" s="5" t="s">
        <v>233</v>
      </c>
      <c r="H22" s="4" t="s">
        <v>2</v>
      </c>
    </row>
    <row r="23" spans="1:8" ht="105" x14ac:dyDescent="0.25">
      <c r="A23" s="4">
        <v>16453</v>
      </c>
      <c r="B23" s="6" t="s">
        <v>4</v>
      </c>
      <c r="C23" s="6" t="s">
        <v>2</v>
      </c>
      <c r="D23" s="6" t="s">
        <v>2</v>
      </c>
      <c r="E23" s="6" t="s">
        <v>2</v>
      </c>
      <c r="F23" s="7" t="s">
        <v>50</v>
      </c>
      <c r="G23" s="5" t="s">
        <v>319</v>
      </c>
      <c r="H23" s="4" t="s">
        <v>94</v>
      </c>
    </row>
    <row r="24" spans="1:8" ht="135" x14ac:dyDescent="0.25">
      <c r="A24" s="4">
        <v>16558</v>
      </c>
      <c r="B24" s="6" t="s">
        <v>7</v>
      </c>
      <c r="C24" s="6" t="s">
        <v>15</v>
      </c>
      <c r="D24" s="6" t="s">
        <v>1</v>
      </c>
      <c r="E24" s="6" t="s">
        <v>2</v>
      </c>
      <c r="F24" s="7" t="s">
        <v>36</v>
      </c>
      <c r="G24" s="5" t="s">
        <v>246</v>
      </c>
      <c r="H24" s="4" t="s">
        <v>94</v>
      </c>
    </row>
    <row r="25" spans="1:8" ht="45" x14ac:dyDescent="0.25">
      <c r="A25" s="4">
        <v>16603</v>
      </c>
      <c r="B25" s="6" t="s">
        <v>7</v>
      </c>
      <c r="C25" s="6" t="s">
        <v>1</v>
      </c>
      <c r="D25" s="6" t="s">
        <v>1</v>
      </c>
      <c r="E25" s="6" t="s">
        <v>16</v>
      </c>
      <c r="F25" s="7" t="s">
        <v>326</v>
      </c>
      <c r="G25" s="5" t="s">
        <v>80</v>
      </c>
      <c r="H25" s="4" t="s">
        <v>94</v>
      </c>
    </row>
    <row r="26" spans="1:8" ht="75" x14ac:dyDescent="0.25">
      <c r="A26" s="4">
        <v>16626</v>
      </c>
      <c r="B26" s="6" t="s">
        <v>4</v>
      </c>
      <c r="C26" s="6" t="s">
        <v>1</v>
      </c>
      <c r="D26" s="6" t="s">
        <v>1</v>
      </c>
      <c r="E26" s="6" t="s">
        <v>16</v>
      </c>
      <c r="F26" s="7" t="s">
        <v>44</v>
      </c>
      <c r="G26" s="5" t="s">
        <v>320</v>
      </c>
      <c r="H26" s="4" t="s">
        <v>94</v>
      </c>
    </row>
    <row r="27" spans="1:8" ht="75" x14ac:dyDescent="0.25">
      <c r="A27" s="4">
        <v>16652</v>
      </c>
      <c r="B27" s="6" t="s">
        <v>4</v>
      </c>
      <c r="C27" s="6" t="s">
        <v>1</v>
      </c>
      <c r="D27" s="6" t="s">
        <v>1</v>
      </c>
      <c r="E27" s="6" t="s">
        <v>2</v>
      </c>
      <c r="F27" s="7" t="s">
        <v>326</v>
      </c>
      <c r="G27" s="5" t="s">
        <v>321</v>
      </c>
      <c r="H27" s="4" t="s">
        <v>94</v>
      </c>
    </row>
    <row r="28" spans="1:8" ht="105" x14ac:dyDescent="0.25">
      <c r="A28" s="4">
        <v>16698</v>
      </c>
      <c r="B28" s="6" t="s">
        <v>0</v>
      </c>
      <c r="C28" s="6" t="s">
        <v>1</v>
      </c>
      <c r="D28" s="6" t="s">
        <v>1</v>
      </c>
      <c r="E28" s="6" t="s">
        <v>2</v>
      </c>
      <c r="F28" s="7" t="s">
        <v>70</v>
      </c>
      <c r="G28" s="5" t="s">
        <v>322</v>
      </c>
      <c r="H28" s="4" t="s">
        <v>94</v>
      </c>
    </row>
    <row r="29" spans="1:8" ht="60" x14ac:dyDescent="0.25">
      <c r="A29" s="4">
        <v>16831</v>
      </c>
      <c r="B29" s="6" t="s">
        <v>0</v>
      </c>
      <c r="C29" s="6" t="s">
        <v>2</v>
      </c>
      <c r="D29" s="6" t="s">
        <v>2</v>
      </c>
      <c r="E29" s="6" t="s">
        <v>2</v>
      </c>
      <c r="F29" s="7" t="s">
        <v>26</v>
      </c>
      <c r="G29" s="5" t="s">
        <v>323</v>
      </c>
      <c r="H29" s="4" t="s">
        <v>2</v>
      </c>
    </row>
    <row r="30" spans="1:8" ht="90" x14ac:dyDescent="0.25">
      <c r="A30" s="4">
        <v>16882</v>
      </c>
      <c r="B30" s="6" t="s">
        <v>4</v>
      </c>
      <c r="C30" s="6" t="s">
        <v>1</v>
      </c>
      <c r="D30" s="6" t="s">
        <v>1</v>
      </c>
      <c r="E30" s="6" t="s">
        <v>2</v>
      </c>
      <c r="F30" s="7" t="s">
        <v>43</v>
      </c>
      <c r="G30" s="5" t="s">
        <v>324</v>
      </c>
      <c r="H30" s="4" t="s">
        <v>94</v>
      </c>
    </row>
    <row r="31" spans="1:8" ht="105" x14ac:dyDescent="0.25">
      <c r="A31" s="4">
        <v>17055</v>
      </c>
      <c r="B31" s="6" t="s">
        <v>0</v>
      </c>
      <c r="C31" s="6" t="s">
        <v>15</v>
      </c>
      <c r="D31" s="6" t="s">
        <v>1</v>
      </c>
      <c r="E31" s="6" t="s">
        <v>2</v>
      </c>
      <c r="F31" s="7" t="s">
        <v>325</v>
      </c>
      <c r="G31" s="5" t="s">
        <v>119</v>
      </c>
      <c r="H31" s="4" t="s">
        <v>94</v>
      </c>
    </row>
    <row r="32" spans="1:8" ht="90" x14ac:dyDescent="0.25">
      <c r="A32" s="4">
        <v>17190</v>
      </c>
      <c r="B32" s="6" t="s">
        <v>0</v>
      </c>
      <c r="C32" s="6" t="s">
        <v>2</v>
      </c>
      <c r="D32" s="6" t="s">
        <v>2</v>
      </c>
      <c r="E32" s="6" t="s">
        <v>2</v>
      </c>
      <c r="F32" s="7" t="s">
        <v>3</v>
      </c>
      <c r="G32" s="5" t="s">
        <v>329</v>
      </c>
      <c r="H32" s="4" t="s">
        <v>2</v>
      </c>
    </row>
    <row r="33" spans="1:8" ht="60" x14ac:dyDescent="0.25">
      <c r="A33" s="4">
        <v>17214</v>
      </c>
      <c r="B33" s="6" t="s">
        <v>0</v>
      </c>
      <c r="C33" s="6" t="s">
        <v>2</v>
      </c>
      <c r="D33" s="6" t="s">
        <v>2</v>
      </c>
      <c r="E33" s="6" t="s">
        <v>2</v>
      </c>
      <c r="F33" s="7" t="s">
        <v>57</v>
      </c>
      <c r="G33" s="5" t="s">
        <v>330</v>
      </c>
      <c r="H33" s="4" t="s">
        <v>2</v>
      </c>
    </row>
    <row r="34" spans="1:8" ht="60" x14ac:dyDescent="0.25">
      <c r="A34" s="4">
        <v>17215</v>
      </c>
      <c r="B34" s="6" t="s">
        <v>7</v>
      </c>
      <c r="C34" s="6" t="s">
        <v>1</v>
      </c>
      <c r="D34" s="6" t="s">
        <v>1</v>
      </c>
      <c r="E34" s="6" t="s">
        <v>16</v>
      </c>
      <c r="F34" s="7" t="s">
        <v>548</v>
      </c>
      <c r="G34" s="5" t="s">
        <v>332</v>
      </c>
      <c r="H34" s="4" t="s">
        <v>2</v>
      </c>
    </row>
    <row r="35" spans="1:8" ht="75" x14ac:dyDescent="0.25">
      <c r="A35" s="4">
        <v>17216</v>
      </c>
      <c r="B35" s="6" t="s">
        <v>0</v>
      </c>
      <c r="C35" s="6" t="s">
        <v>2</v>
      </c>
      <c r="D35" s="6" t="s">
        <v>2</v>
      </c>
      <c r="E35" s="6" t="s">
        <v>2</v>
      </c>
      <c r="F35" s="7" t="s">
        <v>350</v>
      </c>
      <c r="G35" s="5" t="s">
        <v>331</v>
      </c>
      <c r="H35" s="4" t="s">
        <v>2</v>
      </c>
    </row>
    <row r="36" spans="1:8" ht="75" x14ac:dyDescent="0.25">
      <c r="A36" s="4">
        <v>17217</v>
      </c>
      <c r="B36" s="6" t="s">
        <v>0</v>
      </c>
      <c r="C36" s="6" t="s">
        <v>2</v>
      </c>
      <c r="D36" s="6" t="s">
        <v>2</v>
      </c>
      <c r="E36" s="6" t="s">
        <v>2</v>
      </c>
      <c r="F36" s="7" t="s">
        <v>26</v>
      </c>
      <c r="G36" s="5" t="s">
        <v>333</v>
      </c>
      <c r="H36" s="4" t="s">
        <v>2</v>
      </c>
    </row>
    <row r="37" spans="1:8" ht="105" x14ac:dyDescent="0.25">
      <c r="A37" s="4">
        <v>17228</v>
      </c>
      <c r="B37" s="6" t="s">
        <v>0</v>
      </c>
      <c r="C37" s="6" t="s">
        <v>2</v>
      </c>
      <c r="D37" s="6" t="s">
        <v>2</v>
      </c>
      <c r="E37" s="6" t="s">
        <v>2</v>
      </c>
      <c r="F37" s="7" t="s">
        <v>26</v>
      </c>
      <c r="G37" s="5" t="s">
        <v>334</v>
      </c>
      <c r="H37" s="4" t="s">
        <v>2</v>
      </c>
    </row>
    <row r="38" spans="1:8" ht="90" x14ac:dyDescent="0.25">
      <c r="A38" s="4">
        <v>17231</v>
      </c>
      <c r="B38" s="6" t="s">
        <v>0</v>
      </c>
      <c r="C38" s="6" t="s">
        <v>2</v>
      </c>
      <c r="D38" s="6" t="s">
        <v>2</v>
      </c>
      <c r="E38" s="6" t="s">
        <v>2</v>
      </c>
      <c r="F38" s="7" t="s">
        <v>327</v>
      </c>
      <c r="G38" s="5" t="s">
        <v>335</v>
      </c>
      <c r="H38" s="4" t="s">
        <v>2</v>
      </c>
    </row>
    <row r="39" spans="1:8" ht="105" x14ac:dyDescent="0.25">
      <c r="A39" s="4">
        <v>17267</v>
      </c>
      <c r="B39" s="6" t="s">
        <v>0</v>
      </c>
      <c r="C39" s="6" t="s">
        <v>2</v>
      </c>
      <c r="D39" s="6" t="s">
        <v>2</v>
      </c>
      <c r="E39" s="6" t="s">
        <v>2</v>
      </c>
      <c r="F39" s="7" t="s">
        <v>69</v>
      </c>
      <c r="G39" s="5" t="s">
        <v>336</v>
      </c>
      <c r="H39" s="4" t="s">
        <v>2</v>
      </c>
    </row>
    <row r="40" spans="1:8" ht="75" x14ac:dyDescent="0.25">
      <c r="A40" s="4">
        <v>17294</v>
      </c>
      <c r="B40" s="6" t="s">
        <v>0</v>
      </c>
      <c r="C40" s="6" t="s">
        <v>2</v>
      </c>
      <c r="D40" s="6" t="s">
        <v>2</v>
      </c>
      <c r="E40" s="6" t="s">
        <v>2</v>
      </c>
      <c r="F40" s="7" t="s">
        <v>8</v>
      </c>
      <c r="G40" s="5" t="s">
        <v>215</v>
      </c>
      <c r="H40" s="4" t="s">
        <v>2</v>
      </c>
    </row>
    <row r="41" spans="1:8" ht="135" x14ac:dyDescent="0.25">
      <c r="A41" s="4">
        <v>17307</v>
      </c>
      <c r="B41" s="6" t="s">
        <v>0</v>
      </c>
      <c r="C41" s="6" t="s">
        <v>2</v>
      </c>
      <c r="D41" s="6" t="s">
        <v>2</v>
      </c>
      <c r="E41" s="6" t="s">
        <v>2</v>
      </c>
      <c r="F41" s="7" t="s">
        <v>348</v>
      </c>
      <c r="G41" s="5" t="s">
        <v>337</v>
      </c>
      <c r="H41" s="4" t="s">
        <v>2</v>
      </c>
    </row>
    <row r="42" spans="1:8" ht="60" x14ac:dyDescent="0.25">
      <c r="A42" s="4">
        <v>17328</v>
      </c>
      <c r="B42" s="6" t="s">
        <v>0</v>
      </c>
      <c r="C42" s="6" t="s">
        <v>2</v>
      </c>
      <c r="D42" s="6" t="s">
        <v>2</v>
      </c>
      <c r="E42" s="6" t="s">
        <v>2</v>
      </c>
      <c r="F42" s="7" t="s">
        <v>48</v>
      </c>
      <c r="G42" s="5" t="s">
        <v>338</v>
      </c>
      <c r="H42" s="4" t="s">
        <v>2</v>
      </c>
    </row>
    <row r="43" spans="1:8" ht="90" x14ac:dyDescent="0.25">
      <c r="A43" s="4">
        <v>17355</v>
      </c>
      <c r="B43" s="6" t="s">
        <v>0</v>
      </c>
      <c r="C43" s="6" t="s">
        <v>2</v>
      </c>
      <c r="D43" s="6" t="s">
        <v>2</v>
      </c>
      <c r="E43" s="6" t="s">
        <v>2</v>
      </c>
      <c r="F43" s="7" t="s">
        <v>57</v>
      </c>
      <c r="G43" s="5" t="s">
        <v>339</v>
      </c>
      <c r="H43" s="4" t="s">
        <v>2</v>
      </c>
    </row>
    <row r="44" spans="1:8" ht="60" x14ac:dyDescent="0.25">
      <c r="A44" s="4">
        <v>17356</v>
      </c>
      <c r="B44" s="6" t="s">
        <v>0</v>
      </c>
      <c r="C44" s="6" t="s">
        <v>1</v>
      </c>
      <c r="D44" s="6" t="s">
        <v>1</v>
      </c>
      <c r="E44" s="6" t="s">
        <v>2</v>
      </c>
      <c r="F44" s="7" t="s">
        <v>58</v>
      </c>
      <c r="G44" s="5" t="s">
        <v>340</v>
      </c>
      <c r="H44" s="4" t="s">
        <v>94</v>
      </c>
    </row>
    <row r="45" spans="1:8" ht="90" x14ac:dyDescent="0.25">
      <c r="A45" s="4">
        <v>17387</v>
      </c>
      <c r="B45" s="6" t="s">
        <v>0</v>
      </c>
      <c r="C45" s="6" t="s">
        <v>2</v>
      </c>
      <c r="D45" s="6" t="s">
        <v>2</v>
      </c>
      <c r="E45" s="6" t="s">
        <v>2</v>
      </c>
      <c r="F45" s="7" t="s">
        <v>56</v>
      </c>
      <c r="G45" s="5" t="s">
        <v>341</v>
      </c>
      <c r="H45" s="4" t="s">
        <v>2</v>
      </c>
    </row>
    <row r="46" spans="1:8" ht="45" x14ac:dyDescent="0.25">
      <c r="A46" s="4">
        <v>17395</v>
      </c>
      <c r="B46" s="6" t="s">
        <v>4</v>
      </c>
      <c r="C46" s="6" t="s">
        <v>1</v>
      </c>
      <c r="D46" s="6" t="s">
        <v>1</v>
      </c>
      <c r="E46" s="6" t="s">
        <v>2</v>
      </c>
      <c r="F46" s="7" t="s">
        <v>21</v>
      </c>
      <c r="G46" s="5" t="s">
        <v>342</v>
      </c>
      <c r="H46" s="4" t="s">
        <v>94</v>
      </c>
    </row>
    <row r="47" spans="1:8" ht="75" x14ac:dyDescent="0.25">
      <c r="A47" s="4">
        <v>17414</v>
      </c>
      <c r="B47" s="6" t="s">
        <v>4</v>
      </c>
      <c r="C47" s="6" t="s">
        <v>1</v>
      </c>
      <c r="D47" s="6" t="s">
        <v>1</v>
      </c>
      <c r="E47" s="6" t="s">
        <v>2</v>
      </c>
      <c r="F47" s="7" t="s">
        <v>325</v>
      </c>
      <c r="G47" s="5" t="s">
        <v>212</v>
      </c>
      <c r="H47" s="4" t="s">
        <v>2</v>
      </c>
    </row>
    <row r="48" spans="1:8" ht="105" x14ac:dyDescent="0.25">
      <c r="A48" s="4">
        <v>17423</v>
      </c>
      <c r="B48" s="6" t="s">
        <v>0</v>
      </c>
      <c r="C48" s="6" t="s">
        <v>1</v>
      </c>
      <c r="D48" s="6" t="s">
        <v>1</v>
      </c>
      <c r="E48" s="6" t="s">
        <v>2</v>
      </c>
      <c r="F48" s="7" t="s">
        <v>326</v>
      </c>
      <c r="G48" s="5" t="s">
        <v>282</v>
      </c>
      <c r="H48" s="4" t="s">
        <v>94</v>
      </c>
    </row>
    <row r="49" spans="1:8" ht="105" x14ac:dyDescent="0.25">
      <c r="A49" s="4">
        <v>17445</v>
      </c>
      <c r="B49" s="6" t="s">
        <v>4</v>
      </c>
      <c r="C49" s="6" t="s">
        <v>1</v>
      </c>
      <c r="D49" s="6" t="s">
        <v>1</v>
      </c>
      <c r="E49" s="6" t="s">
        <v>2</v>
      </c>
      <c r="F49" s="7" t="s">
        <v>345</v>
      </c>
      <c r="G49" s="5" t="s">
        <v>343</v>
      </c>
      <c r="H49" s="4" t="s">
        <v>94</v>
      </c>
    </row>
    <row r="50" spans="1:8" ht="75" x14ac:dyDescent="0.25">
      <c r="A50" s="4">
        <v>17487</v>
      </c>
      <c r="B50" s="6" t="s">
        <v>0</v>
      </c>
      <c r="C50" s="6" t="s">
        <v>2</v>
      </c>
      <c r="D50" s="6" t="s">
        <v>2</v>
      </c>
      <c r="E50" s="6" t="s">
        <v>2</v>
      </c>
      <c r="F50" s="7" t="s">
        <v>36</v>
      </c>
      <c r="G50" s="5" t="s">
        <v>344</v>
      </c>
      <c r="H50" s="4" t="s">
        <v>2</v>
      </c>
    </row>
    <row r="51" spans="1:8" ht="60" x14ac:dyDescent="0.25">
      <c r="A51" s="4">
        <v>17535</v>
      </c>
      <c r="B51" s="6" t="s">
        <v>4</v>
      </c>
      <c r="C51" s="6" t="s">
        <v>1</v>
      </c>
      <c r="D51" s="6" t="s">
        <v>1</v>
      </c>
      <c r="E51" s="6" t="s">
        <v>2</v>
      </c>
      <c r="F51" s="7" t="s">
        <v>348</v>
      </c>
      <c r="G51" s="5" t="s">
        <v>237</v>
      </c>
      <c r="H51" s="4" t="s">
        <v>94</v>
      </c>
    </row>
    <row r="52" spans="1:8" ht="60" x14ac:dyDescent="0.25">
      <c r="A52" s="4">
        <v>17543</v>
      </c>
      <c r="B52" s="6" t="s">
        <v>0</v>
      </c>
      <c r="C52" s="6" t="s">
        <v>2</v>
      </c>
      <c r="D52" s="6" t="s">
        <v>2</v>
      </c>
      <c r="E52" s="6" t="s">
        <v>2</v>
      </c>
      <c r="F52" s="7" t="s">
        <v>12</v>
      </c>
      <c r="G52" s="5" t="s">
        <v>346</v>
      </c>
      <c r="H52" s="4" t="s">
        <v>2</v>
      </c>
    </row>
    <row r="53" spans="1:8" ht="45" x14ac:dyDescent="0.25">
      <c r="A53" s="4">
        <v>17616</v>
      </c>
      <c r="B53" s="6" t="s">
        <v>0</v>
      </c>
      <c r="C53" s="6" t="s">
        <v>1</v>
      </c>
      <c r="D53" s="6" t="s">
        <v>1</v>
      </c>
      <c r="E53" s="6" t="s">
        <v>2</v>
      </c>
      <c r="F53" s="7" t="s">
        <v>328</v>
      </c>
      <c r="G53" s="5" t="s">
        <v>118</v>
      </c>
      <c r="H53" s="4" t="s">
        <v>94</v>
      </c>
    </row>
    <row r="54" spans="1:8" ht="105" x14ac:dyDescent="0.25">
      <c r="A54" s="4">
        <v>17674</v>
      </c>
      <c r="B54" s="6" t="s">
        <v>4</v>
      </c>
      <c r="C54" s="6" t="s">
        <v>1</v>
      </c>
      <c r="D54" s="6" t="s">
        <v>1</v>
      </c>
      <c r="E54" s="6" t="s">
        <v>2</v>
      </c>
      <c r="F54" s="7" t="s">
        <v>152</v>
      </c>
      <c r="G54" s="5" t="s">
        <v>347</v>
      </c>
      <c r="H54" s="4" t="s">
        <v>2</v>
      </c>
    </row>
    <row r="55" spans="1:8" ht="45" x14ac:dyDescent="0.25">
      <c r="A55" s="4">
        <v>17716</v>
      </c>
      <c r="B55" s="6" t="s">
        <v>0</v>
      </c>
      <c r="C55" s="6" t="s">
        <v>1</v>
      </c>
      <c r="D55" s="6" t="s">
        <v>1</v>
      </c>
      <c r="E55" s="6" t="s">
        <v>2</v>
      </c>
      <c r="F55" s="7" t="s">
        <v>327</v>
      </c>
      <c r="G55" s="5" t="s">
        <v>351</v>
      </c>
      <c r="H55" s="4" t="s">
        <v>94</v>
      </c>
    </row>
    <row r="56" spans="1:8" ht="105" x14ac:dyDescent="0.25">
      <c r="A56" s="4">
        <v>17743</v>
      </c>
      <c r="B56" s="6" t="s">
        <v>4</v>
      </c>
      <c r="C56" s="6" t="s">
        <v>1</v>
      </c>
      <c r="D56" s="6" t="s">
        <v>1</v>
      </c>
      <c r="E56" s="6" t="s">
        <v>2</v>
      </c>
      <c r="F56" s="7" t="s">
        <v>5</v>
      </c>
      <c r="G56" s="5" t="s">
        <v>249</v>
      </c>
      <c r="H56" s="4" t="s">
        <v>2</v>
      </c>
    </row>
    <row r="57" spans="1:8" ht="60" x14ac:dyDescent="0.25">
      <c r="A57" s="4">
        <v>17802</v>
      </c>
      <c r="B57" s="6" t="s">
        <v>0</v>
      </c>
      <c r="C57" s="6" t="s">
        <v>1</v>
      </c>
      <c r="D57" s="6" t="s">
        <v>1</v>
      </c>
      <c r="E57" s="6" t="s">
        <v>2</v>
      </c>
      <c r="F57" s="7" t="s">
        <v>26</v>
      </c>
      <c r="G57" s="5" t="s">
        <v>239</v>
      </c>
      <c r="H57" s="4" t="s">
        <v>94</v>
      </c>
    </row>
    <row r="58" spans="1:8" ht="30" x14ac:dyDescent="0.25">
      <c r="A58" s="4">
        <v>17808</v>
      </c>
      <c r="B58" s="6" t="s">
        <v>4</v>
      </c>
      <c r="C58" s="6" t="s">
        <v>1</v>
      </c>
      <c r="D58" s="6" t="s">
        <v>1</v>
      </c>
      <c r="E58" s="6" t="s">
        <v>16</v>
      </c>
      <c r="F58" s="7" t="s">
        <v>326</v>
      </c>
      <c r="G58" s="5" t="s">
        <v>227</v>
      </c>
      <c r="H58" s="4" t="s">
        <v>2</v>
      </c>
    </row>
    <row r="59" spans="1:8" ht="60" x14ac:dyDescent="0.25">
      <c r="A59" s="4">
        <v>17852</v>
      </c>
      <c r="B59" s="6" t="s">
        <v>7</v>
      </c>
      <c r="C59" s="6" t="s">
        <v>15</v>
      </c>
      <c r="D59" s="6" t="s">
        <v>1</v>
      </c>
      <c r="E59" s="6" t="s">
        <v>2</v>
      </c>
      <c r="F59" s="7" t="s">
        <v>37</v>
      </c>
      <c r="G59" s="5" t="s">
        <v>154</v>
      </c>
      <c r="H59" s="4" t="s">
        <v>2</v>
      </c>
    </row>
    <row r="60" spans="1:8" ht="60" x14ac:dyDescent="0.25">
      <c r="A60" s="4">
        <v>17885</v>
      </c>
      <c r="B60" s="6" t="s">
        <v>0</v>
      </c>
      <c r="C60" s="6" t="s">
        <v>2</v>
      </c>
      <c r="D60" s="6" t="s">
        <v>2</v>
      </c>
      <c r="E60" s="6" t="s">
        <v>2</v>
      </c>
      <c r="F60" s="7" t="s">
        <v>10</v>
      </c>
      <c r="G60" s="5" t="s">
        <v>219</v>
      </c>
      <c r="H60" s="4" t="s">
        <v>2</v>
      </c>
    </row>
    <row r="61" spans="1:8" ht="60" x14ac:dyDescent="0.25">
      <c r="A61" s="4">
        <v>17912</v>
      </c>
      <c r="B61" s="6" t="s">
        <v>4</v>
      </c>
      <c r="C61" s="6" t="s">
        <v>1</v>
      </c>
      <c r="D61" s="6" t="s">
        <v>1</v>
      </c>
      <c r="E61" s="6" t="s">
        <v>2</v>
      </c>
      <c r="F61" s="7" t="s">
        <v>9</v>
      </c>
      <c r="G61" s="5" t="s">
        <v>218</v>
      </c>
      <c r="H61" s="4" t="s">
        <v>2</v>
      </c>
    </row>
    <row r="62" spans="1:8" ht="45" x14ac:dyDescent="0.25">
      <c r="A62" s="4">
        <v>17955</v>
      </c>
      <c r="B62" s="6" t="s">
        <v>7</v>
      </c>
      <c r="C62" s="6" t="s">
        <v>15</v>
      </c>
      <c r="D62" s="6" t="s">
        <v>1</v>
      </c>
      <c r="E62" s="6" t="s">
        <v>16</v>
      </c>
      <c r="F62" s="7" t="s">
        <v>349</v>
      </c>
      <c r="G62" s="5" t="s">
        <v>352</v>
      </c>
      <c r="H62" s="4" t="s">
        <v>94</v>
      </c>
    </row>
    <row r="63" spans="1:8" ht="30" x14ac:dyDescent="0.25">
      <c r="A63" s="4">
        <v>18040</v>
      </c>
      <c r="B63" s="6" t="s">
        <v>0</v>
      </c>
      <c r="C63" s="6" t="s">
        <v>1</v>
      </c>
      <c r="D63" s="6" t="s">
        <v>1</v>
      </c>
      <c r="E63" s="6" t="s">
        <v>2</v>
      </c>
      <c r="F63" s="7" t="s">
        <v>27</v>
      </c>
      <c r="G63" s="5" t="s">
        <v>244</v>
      </c>
      <c r="H63" s="4" t="s">
        <v>94</v>
      </c>
    </row>
    <row r="64" spans="1:8" ht="60" x14ac:dyDescent="0.25">
      <c r="A64" s="4">
        <v>18147</v>
      </c>
      <c r="B64" s="6" t="s">
        <v>0</v>
      </c>
      <c r="C64" s="6" t="s">
        <v>1</v>
      </c>
      <c r="D64" s="6" t="s">
        <v>1</v>
      </c>
      <c r="E64" s="6" t="s">
        <v>2</v>
      </c>
      <c r="F64" s="7" t="s">
        <v>43</v>
      </c>
      <c r="G64" s="5" t="s">
        <v>353</v>
      </c>
      <c r="H64" s="4" t="s">
        <v>94</v>
      </c>
    </row>
    <row r="65" spans="1:8" ht="75" x14ac:dyDescent="0.25">
      <c r="A65" s="4">
        <v>18148</v>
      </c>
      <c r="B65" s="6" t="s">
        <v>0</v>
      </c>
      <c r="C65" s="6" t="s">
        <v>1</v>
      </c>
      <c r="D65" s="6" t="s">
        <v>1</v>
      </c>
      <c r="E65" s="6" t="s">
        <v>2</v>
      </c>
      <c r="F65" s="7" t="s">
        <v>43</v>
      </c>
      <c r="G65" s="5" t="s">
        <v>354</v>
      </c>
      <c r="H65" s="4" t="s">
        <v>94</v>
      </c>
    </row>
    <row r="66" spans="1:8" ht="90" x14ac:dyDescent="0.25">
      <c r="A66" s="4">
        <v>18196</v>
      </c>
      <c r="B66" s="6" t="s">
        <v>0</v>
      </c>
      <c r="C66" s="6" t="s">
        <v>1</v>
      </c>
      <c r="D66" s="6" t="s">
        <v>1</v>
      </c>
      <c r="E66" s="6" t="s">
        <v>2</v>
      </c>
      <c r="F66" s="7" t="s">
        <v>6</v>
      </c>
      <c r="G66" s="5" t="s">
        <v>355</v>
      </c>
      <c r="H66" s="4" t="s">
        <v>94</v>
      </c>
    </row>
    <row r="67" spans="1:8" ht="75" x14ac:dyDescent="0.25">
      <c r="A67" s="4">
        <v>18213</v>
      </c>
      <c r="B67" s="6" t="s">
        <v>7</v>
      </c>
      <c r="C67" s="6" t="s">
        <v>15</v>
      </c>
      <c r="D67" s="6" t="s">
        <v>15</v>
      </c>
      <c r="E67" s="6" t="s">
        <v>16</v>
      </c>
      <c r="F67" s="7" t="s">
        <v>17</v>
      </c>
      <c r="G67" s="5" t="s">
        <v>226</v>
      </c>
      <c r="H67" s="4" t="s">
        <v>94</v>
      </c>
    </row>
    <row r="68" spans="1:8" ht="60" x14ac:dyDescent="0.25">
      <c r="A68" s="4">
        <v>18306</v>
      </c>
      <c r="B68" s="6" t="s">
        <v>0</v>
      </c>
      <c r="C68" s="6" t="s">
        <v>2</v>
      </c>
      <c r="D68" s="6" t="s">
        <v>2</v>
      </c>
      <c r="E68" s="6" t="s">
        <v>2</v>
      </c>
      <c r="F68" s="7" t="s">
        <v>11</v>
      </c>
      <c r="G68" s="5" t="s">
        <v>220</v>
      </c>
      <c r="H68" s="4" t="s">
        <v>2</v>
      </c>
    </row>
    <row r="69" spans="1:8" ht="105" x14ac:dyDescent="0.25">
      <c r="A69" s="4">
        <v>18385</v>
      </c>
      <c r="B69" s="6" t="s">
        <v>0</v>
      </c>
      <c r="C69" s="6" t="s">
        <v>1</v>
      </c>
      <c r="D69" s="6" t="s">
        <v>1</v>
      </c>
      <c r="E69" s="6" t="s">
        <v>2</v>
      </c>
      <c r="F69" s="7" t="s">
        <v>350</v>
      </c>
      <c r="G69" s="5" t="s">
        <v>356</v>
      </c>
      <c r="H69" s="4" t="s">
        <v>94</v>
      </c>
    </row>
    <row r="70" spans="1:8" ht="60" x14ac:dyDescent="0.25">
      <c r="A70" s="4">
        <v>18404</v>
      </c>
      <c r="B70" s="6" t="s">
        <v>0</v>
      </c>
      <c r="C70" s="6" t="s">
        <v>1</v>
      </c>
      <c r="D70" s="6" t="s">
        <v>1</v>
      </c>
      <c r="E70" s="6" t="s">
        <v>2</v>
      </c>
      <c r="F70" s="7" t="s">
        <v>6</v>
      </c>
      <c r="G70" s="5" t="s">
        <v>256</v>
      </c>
      <c r="H70" s="4" t="s">
        <v>2</v>
      </c>
    </row>
    <row r="71" spans="1:8" ht="60" x14ac:dyDescent="0.25">
      <c r="A71" s="4">
        <v>18408</v>
      </c>
      <c r="B71" s="6" t="s">
        <v>4</v>
      </c>
      <c r="C71" s="6" t="s">
        <v>2</v>
      </c>
      <c r="D71" s="6" t="s">
        <v>2</v>
      </c>
      <c r="E71" s="6" t="s">
        <v>2</v>
      </c>
      <c r="F71" s="7" t="s">
        <v>5</v>
      </c>
      <c r="G71" s="5" t="s">
        <v>135</v>
      </c>
      <c r="H71" s="4" t="s">
        <v>2</v>
      </c>
    </row>
    <row r="72" spans="1:8" ht="60" x14ac:dyDescent="0.25">
      <c r="A72" s="4">
        <v>18412</v>
      </c>
      <c r="B72" s="6" t="s">
        <v>0</v>
      </c>
      <c r="C72" s="6" t="s">
        <v>1</v>
      </c>
      <c r="D72" s="6" t="s">
        <v>1</v>
      </c>
      <c r="E72" s="6" t="s">
        <v>2</v>
      </c>
      <c r="F72" s="7" t="s">
        <v>6</v>
      </c>
      <c r="G72" s="5" t="s">
        <v>213</v>
      </c>
      <c r="H72" s="4" t="s">
        <v>2</v>
      </c>
    </row>
    <row r="73" spans="1:8" ht="75" x14ac:dyDescent="0.25">
      <c r="A73" s="4">
        <v>18414</v>
      </c>
      <c r="B73" s="6" t="s">
        <v>7</v>
      </c>
      <c r="C73" s="6" t="s">
        <v>1</v>
      </c>
      <c r="D73" s="6" t="s">
        <v>1</v>
      </c>
      <c r="E73" s="6" t="s">
        <v>2</v>
      </c>
      <c r="F73" s="7" t="s">
        <v>28</v>
      </c>
      <c r="G73" s="5" t="s">
        <v>357</v>
      </c>
      <c r="H73" s="4" t="s">
        <v>94</v>
      </c>
    </row>
    <row r="74" spans="1:8" ht="60" x14ac:dyDescent="0.25">
      <c r="A74" s="4">
        <v>18416</v>
      </c>
      <c r="B74" s="6" t="s">
        <v>0</v>
      </c>
      <c r="C74" s="6" t="s">
        <v>1</v>
      </c>
      <c r="D74" s="6" t="s">
        <v>1</v>
      </c>
      <c r="E74" s="6" t="s">
        <v>2</v>
      </c>
      <c r="F74" s="7" t="s">
        <v>6</v>
      </c>
      <c r="G74" s="5" t="s">
        <v>223</v>
      </c>
      <c r="H74" s="4" t="s">
        <v>2</v>
      </c>
    </row>
    <row r="75" spans="1:8" ht="75" x14ac:dyDescent="0.25">
      <c r="A75" s="4">
        <v>18430</v>
      </c>
      <c r="B75" s="6" t="s">
        <v>4</v>
      </c>
      <c r="C75" s="6" t="s">
        <v>2</v>
      </c>
      <c r="D75" s="6" t="s">
        <v>2</v>
      </c>
      <c r="E75" s="6" t="s">
        <v>2</v>
      </c>
      <c r="F75" s="7" t="s">
        <v>28</v>
      </c>
      <c r="G75" s="5" t="s">
        <v>250</v>
      </c>
      <c r="H75" s="4" t="s">
        <v>2</v>
      </c>
    </row>
    <row r="76" spans="1:8" ht="135" x14ac:dyDescent="0.25">
      <c r="A76" s="4">
        <v>18444</v>
      </c>
      <c r="B76" s="6" t="s">
        <v>0</v>
      </c>
      <c r="C76" s="6" t="s">
        <v>1</v>
      </c>
      <c r="D76" s="6" t="s">
        <v>1</v>
      </c>
      <c r="E76" s="6" t="s">
        <v>2</v>
      </c>
      <c r="F76" s="7" t="s">
        <v>5</v>
      </c>
      <c r="G76" s="5" t="s">
        <v>216</v>
      </c>
      <c r="H76" s="4" t="s">
        <v>2</v>
      </c>
    </row>
    <row r="77" spans="1:8" ht="45" x14ac:dyDescent="0.25">
      <c r="A77" s="4">
        <v>18456</v>
      </c>
      <c r="B77" s="6" t="s">
        <v>0</v>
      </c>
      <c r="C77" s="6" t="s">
        <v>2</v>
      </c>
      <c r="D77" s="6" t="s">
        <v>2</v>
      </c>
      <c r="E77" s="6" t="s">
        <v>2</v>
      </c>
      <c r="F77" s="7" t="s">
        <v>35</v>
      </c>
      <c r="G77" s="5" t="s">
        <v>251</v>
      </c>
      <c r="H77" s="4" t="s">
        <v>2</v>
      </c>
    </row>
    <row r="78" spans="1:8" ht="45" x14ac:dyDescent="0.25">
      <c r="A78" s="4">
        <v>18458</v>
      </c>
      <c r="B78" s="6" t="s">
        <v>4</v>
      </c>
      <c r="C78" s="6" t="s">
        <v>2</v>
      </c>
      <c r="D78" s="6" t="s">
        <v>2</v>
      </c>
      <c r="E78" s="6" t="s">
        <v>2</v>
      </c>
      <c r="F78" s="7" t="s">
        <v>31</v>
      </c>
      <c r="G78" s="5" t="s">
        <v>358</v>
      </c>
      <c r="H78" s="4" t="s">
        <v>2</v>
      </c>
    </row>
    <row r="79" spans="1:8" ht="60" x14ac:dyDescent="0.25">
      <c r="A79" s="4">
        <v>18469</v>
      </c>
      <c r="B79" s="6" t="s">
        <v>0</v>
      </c>
      <c r="C79" s="6" t="s">
        <v>2</v>
      </c>
      <c r="D79" s="6" t="s">
        <v>2</v>
      </c>
      <c r="E79" s="6" t="s">
        <v>2</v>
      </c>
      <c r="F79" s="7" t="s">
        <v>34</v>
      </c>
      <c r="G79" s="5" t="s">
        <v>252</v>
      </c>
      <c r="H79" s="4" t="s">
        <v>2</v>
      </c>
    </row>
    <row r="80" spans="1:8" ht="60" x14ac:dyDescent="0.25">
      <c r="A80" s="4">
        <v>18473</v>
      </c>
      <c r="B80" s="6" t="s">
        <v>0</v>
      </c>
      <c r="C80" s="6" t="s">
        <v>2</v>
      </c>
      <c r="D80" s="6" t="s">
        <v>2</v>
      </c>
      <c r="E80" s="6" t="s">
        <v>2</v>
      </c>
      <c r="F80" s="7" t="s">
        <v>33</v>
      </c>
      <c r="G80" s="5" t="s">
        <v>254</v>
      </c>
      <c r="H80" s="4" t="s">
        <v>2</v>
      </c>
    </row>
    <row r="81" spans="1:8" ht="90" x14ac:dyDescent="0.25">
      <c r="A81" s="4">
        <v>18494</v>
      </c>
      <c r="B81" s="6" t="s">
        <v>0</v>
      </c>
      <c r="C81" s="6" t="s">
        <v>2</v>
      </c>
      <c r="D81" s="6" t="s">
        <v>2</v>
      </c>
      <c r="E81" s="6" t="s">
        <v>2</v>
      </c>
      <c r="F81" s="7" t="s">
        <v>28</v>
      </c>
      <c r="G81" s="5" t="s">
        <v>359</v>
      </c>
      <c r="H81" s="4" t="s">
        <v>2</v>
      </c>
    </row>
    <row r="82" spans="1:8" ht="105" x14ac:dyDescent="0.25">
      <c r="A82" s="4">
        <v>18498</v>
      </c>
      <c r="B82" s="6" t="s">
        <v>0</v>
      </c>
      <c r="C82" s="6" t="s">
        <v>1</v>
      </c>
      <c r="D82" s="6" t="s">
        <v>1</v>
      </c>
      <c r="E82" s="6" t="s">
        <v>2</v>
      </c>
      <c r="F82" s="7" t="s">
        <v>3</v>
      </c>
      <c r="G82" s="5" t="s">
        <v>211</v>
      </c>
      <c r="H82" s="4" t="s">
        <v>2</v>
      </c>
    </row>
    <row r="83" spans="1:8" ht="90" x14ac:dyDescent="0.25">
      <c r="A83" s="4">
        <v>18499</v>
      </c>
      <c r="B83" s="6" t="s">
        <v>0</v>
      </c>
      <c r="C83" s="6" t="s">
        <v>2</v>
      </c>
      <c r="D83" s="6" t="s">
        <v>2</v>
      </c>
      <c r="E83" s="6" t="s">
        <v>2</v>
      </c>
      <c r="F83" s="7" t="s">
        <v>22</v>
      </c>
      <c r="G83" s="5" t="s">
        <v>248</v>
      </c>
      <c r="H83" s="4"/>
    </row>
    <row r="84" spans="1:8" ht="120" x14ac:dyDescent="0.25">
      <c r="A84" s="4">
        <v>18504</v>
      </c>
      <c r="B84" s="6" t="s">
        <v>0</v>
      </c>
      <c r="C84" s="6" t="s">
        <v>1</v>
      </c>
      <c r="D84" s="6" t="s">
        <v>1</v>
      </c>
      <c r="E84" s="6" t="s">
        <v>2</v>
      </c>
      <c r="F84" s="7" t="s">
        <v>32</v>
      </c>
      <c r="G84" s="5" t="s">
        <v>255</v>
      </c>
      <c r="H84" s="4" t="s">
        <v>2</v>
      </c>
    </row>
    <row r="85" spans="1:8" ht="75" x14ac:dyDescent="0.25">
      <c r="A85" s="4">
        <v>18581</v>
      </c>
      <c r="B85" s="6" t="s">
        <v>0</v>
      </c>
      <c r="C85" s="6" t="s">
        <v>15</v>
      </c>
      <c r="D85" s="6" t="s">
        <v>1</v>
      </c>
      <c r="E85" s="6" t="s">
        <v>2</v>
      </c>
      <c r="F85" s="7" t="s">
        <v>12</v>
      </c>
      <c r="G85" s="5" t="s">
        <v>360</v>
      </c>
      <c r="H85" s="4" t="s">
        <v>94</v>
      </c>
    </row>
    <row r="86" spans="1:8" ht="105" x14ac:dyDescent="0.25">
      <c r="A86" s="4">
        <v>18584</v>
      </c>
      <c r="B86" s="6" t="s">
        <v>7</v>
      </c>
      <c r="C86" s="6" t="s">
        <v>2</v>
      </c>
      <c r="D86" s="6" t="s">
        <v>2</v>
      </c>
      <c r="E86" s="6" t="s">
        <v>2</v>
      </c>
      <c r="F86" s="7" t="s">
        <v>50</v>
      </c>
      <c r="G86" s="5" t="s">
        <v>361</v>
      </c>
      <c r="H86" s="4" t="s">
        <v>128</v>
      </c>
    </row>
    <row r="87" spans="1:8" ht="120" x14ac:dyDescent="0.25">
      <c r="A87" s="4">
        <v>18618</v>
      </c>
      <c r="B87" s="6" t="s">
        <v>4</v>
      </c>
      <c r="C87" s="6" t="s">
        <v>2</v>
      </c>
      <c r="D87" s="6" t="s">
        <v>2</v>
      </c>
      <c r="E87" s="6" t="s">
        <v>2</v>
      </c>
      <c r="F87" s="7" t="s">
        <v>22</v>
      </c>
      <c r="G87" s="5" t="s">
        <v>253</v>
      </c>
      <c r="H87" s="4" t="s">
        <v>2</v>
      </c>
    </row>
    <row r="88" spans="1:8" ht="120" x14ac:dyDescent="0.25">
      <c r="A88" s="4">
        <v>18676</v>
      </c>
      <c r="B88" s="6" t="s">
        <v>0</v>
      </c>
      <c r="C88" s="6" t="s">
        <v>2</v>
      </c>
      <c r="D88" s="6" t="s">
        <v>2</v>
      </c>
      <c r="E88" s="6" t="s">
        <v>2</v>
      </c>
      <c r="F88" s="7" t="s">
        <v>348</v>
      </c>
      <c r="G88" s="5" t="s">
        <v>217</v>
      </c>
      <c r="H88" s="4" t="s">
        <v>2</v>
      </c>
    </row>
    <row r="89" spans="1:8" ht="45" x14ac:dyDescent="0.25">
      <c r="A89" s="4">
        <v>18680</v>
      </c>
      <c r="B89" s="6" t="s">
        <v>4</v>
      </c>
      <c r="C89" s="6" t="s">
        <v>1</v>
      </c>
      <c r="D89" s="6" t="s">
        <v>1</v>
      </c>
      <c r="E89" s="6" t="s">
        <v>2</v>
      </c>
      <c r="F89" s="7" t="s">
        <v>67</v>
      </c>
      <c r="G89" s="5" t="s">
        <v>362</v>
      </c>
      <c r="H89" s="4" t="s">
        <v>94</v>
      </c>
    </row>
    <row r="90" spans="1:8" ht="105" x14ac:dyDescent="0.25">
      <c r="A90" s="4">
        <v>18706</v>
      </c>
      <c r="B90" s="6" t="s">
        <v>7</v>
      </c>
      <c r="C90" s="6" t="s">
        <v>15</v>
      </c>
      <c r="D90" s="6" t="s">
        <v>2</v>
      </c>
      <c r="E90" s="6" t="s">
        <v>16</v>
      </c>
      <c r="F90" s="7" t="s">
        <v>25</v>
      </c>
      <c r="G90" s="5" t="s">
        <v>241</v>
      </c>
      <c r="H90" s="4" t="s">
        <v>2</v>
      </c>
    </row>
    <row r="91" spans="1:8" ht="60" x14ac:dyDescent="0.25">
      <c r="A91" s="4">
        <v>18727</v>
      </c>
      <c r="B91" s="6" t="s">
        <v>7</v>
      </c>
      <c r="C91" s="6" t="s">
        <v>2</v>
      </c>
      <c r="D91" s="6" t="s">
        <v>2</v>
      </c>
      <c r="E91" s="6" t="s">
        <v>2</v>
      </c>
      <c r="F91" s="7" t="s">
        <v>13</v>
      </c>
      <c r="G91" s="5" t="s">
        <v>222</v>
      </c>
      <c r="H91" s="4" t="s">
        <v>2</v>
      </c>
    </row>
    <row r="92" spans="1:8" ht="30" x14ac:dyDescent="0.25">
      <c r="A92" s="4">
        <v>18760</v>
      </c>
      <c r="B92" s="6" t="s">
        <v>7</v>
      </c>
      <c r="C92" s="6" t="s">
        <v>2</v>
      </c>
      <c r="D92" s="6" t="s">
        <v>2</v>
      </c>
      <c r="E92" s="6" t="s">
        <v>2</v>
      </c>
      <c r="F92" s="7" t="s">
        <v>112</v>
      </c>
      <c r="G92" s="5" t="s">
        <v>214</v>
      </c>
      <c r="H92" s="4" t="s">
        <v>2</v>
      </c>
    </row>
    <row r="93" spans="1:8" ht="90" x14ac:dyDescent="0.25">
      <c r="A93" s="4">
        <v>18771</v>
      </c>
      <c r="B93" s="6" t="s">
        <v>100</v>
      </c>
      <c r="C93" s="6" t="s">
        <v>1</v>
      </c>
      <c r="D93" s="6" t="s">
        <v>1</v>
      </c>
      <c r="E93" s="6" t="s">
        <v>2</v>
      </c>
      <c r="F93" s="7" t="s">
        <v>23</v>
      </c>
      <c r="G93" s="5" t="s">
        <v>174</v>
      </c>
      <c r="H93" s="4" t="s">
        <v>94</v>
      </c>
    </row>
    <row r="94" spans="1:8" ht="60" x14ac:dyDescent="0.25">
      <c r="A94" s="4">
        <v>18780</v>
      </c>
      <c r="B94" s="6" t="s">
        <v>0</v>
      </c>
      <c r="C94" s="6" t="s">
        <v>2</v>
      </c>
      <c r="D94" s="6" t="s">
        <v>2</v>
      </c>
      <c r="E94" s="6" t="s">
        <v>2</v>
      </c>
      <c r="F94" s="7" t="s">
        <v>326</v>
      </c>
      <c r="G94" s="5" t="s">
        <v>363</v>
      </c>
      <c r="H94" s="4" t="s">
        <v>94</v>
      </c>
    </row>
    <row r="95" spans="1:8" ht="30" x14ac:dyDescent="0.25">
      <c r="A95" s="4">
        <v>18829</v>
      </c>
      <c r="B95" s="6" t="s">
        <v>7</v>
      </c>
      <c r="C95" s="6" t="s">
        <v>1</v>
      </c>
      <c r="D95" s="6" t="s">
        <v>15</v>
      </c>
      <c r="E95" s="6" t="s">
        <v>2</v>
      </c>
      <c r="F95" s="7" t="s">
        <v>63</v>
      </c>
      <c r="G95" s="5" t="s">
        <v>364</v>
      </c>
      <c r="H95" s="4" t="s">
        <v>94</v>
      </c>
    </row>
    <row r="96" spans="1:8" ht="135" x14ac:dyDescent="0.25">
      <c r="A96" s="4">
        <v>18836</v>
      </c>
      <c r="B96" s="6" t="s">
        <v>0</v>
      </c>
      <c r="C96" s="6" t="s">
        <v>1</v>
      </c>
      <c r="D96" s="6" t="s">
        <v>1</v>
      </c>
      <c r="E96" s="6" t="s">
        <v>2</v>
      </c>
      <c r="F96" s="7" t="s">
        <v>3</v>
      </c>
      <c r="G96" s="5" t="s">
        <v>179</v>
      </c>
      <c r="H96" s="4" t="s">
        <v>94</v>
      </c>
    </row>
    <row r="97" spans="1:8" ht="60" x14ac:dyDescent="0.25">
      <c r="A97" s="4">
        <v>18850</v>
      </c>
      <c r="B97" s="6" t="s">
        <v>7</v>
      </c>
      <c r="C97" s="6" t="s">
        <v>2</v>
      </c>
      <c r="D97" s="6" t="s">
        <v>2</v>
      </c>
      <c r="E97" s="6" t="s">
        <v>2</v>
      </c>
      <c r="F97" s="7" t="s">
        <v>22</v>
      </c>
      <c r="G97" s="5" t="s">
        <v>281</v>
      </c>
      <c r="H97" s="4" t="s">
        <v>94</v>
      </c>
    </row>
    <row r="98" spans="1:8" ht="90" x14ac:dyDescent="0.25">
      <c r="A98" s="4">
        <v>18914</v>
      </c>
      <c r="B98" s="6" t="s">
        <v>0</v>
      </c>
      <c r="C98" s="6" t="s">
        <v>1</v>
      </c>
      <c r="D98" s="6" t="s">
        <v>1</v>
      </c>
      <c r="E98" s="6" t="s">
        <v>2</v>
      </c>
      <c r="F98" s="7" t="s">
        <v>553</v>
      </c>
      <c r="G98" s="5" t="s">
        <v>365</v>
      </c>
      <c r="H98" s="4" t="s">
        <v>94</v>
      </c>
    </row>
    <row r="99" spans="1:8" ht="30" x14ac:dyDescent="0.25">
      <c r="A99" s="4">
        <v>18936</v>
      </c>
      <c r="B99" s="6" t="s">
        <v>7</v>
      </c>
      <c r="C99" s="6" t="s">
        <v>2</v>
      </c>
      <c r="D99" s="6" t="s">
        <v>2</v>
      </c>
      <c r="E99" s="6" t="s">
        <v>2</v>
      </c>
      <c r="F99" s="7" t="s">
        <v>22</v>
      </c>
      <c r="G99" s="5" t="s">
        <v>278</v>
      </c>
      <c r="H99" s="4" t="s">
        <v>2</v>
      </c>
    </row>
    <row r="100" spans="1:8" ht="30" x14ac:dyDescent="0.25">
      <c r="A100" s="4">
        <v>18939</v>
      </c>
      <c r="B100" s="6" t="s">
        <v>0</v>
      </c>
      <c r="C100" s="6" t="s">
        <v>1</v>
      </c>
      <c r="D100" s="6" t="s">
        <v>1</v>
      </c>
      <c r="E100" s="6" t="s">
        <v>2</v>
      </c>
      <c r="F100" s="7" t="s">
        <v>3</v>
      </c>
      <c r="G100" s="5" t="s">
        <v>110</v>
      </c>
      <c r="H100" s="4" t="s">
        <v>94</v>
      </c>
    </row>
    <row r="101" spans="1:8" ht="30" x14ac:dyDescent="0.25">
      <c r="A101" s="4">
        <v>18941</v>
      </c>
      <c r="B101" s="6" t="s">
        <v>0</v>
      </c>
      <c r="C101" s="6" t="s">
        <v>1</v>
      </c>
      <c r="D101" s="6" t="s">
        <v>1</v>
      </c>
      <c r="E101" s="6" t="s">
        <v>2</v>
      </c>
      <c r="F101" s="7" t="s">
        <v>328</v>
      </c>
      <c r="G101" s="5" t="s">
        <v>65</v>
      </c>
      <c r="H101" s="4" t="s">
        <v>94</v>
      </c>
    </row>
    <row r="102" spans="1:8" ht="60" x14ac:dyDescent="0.25">
      <c r="A102" s="4">
        <v>18969</v>
      </c>
      <c r="B102" s="6" t="s">
        <v>4</v>
      </c>
      <c r="C102" s="6" t="s">
        <v>1</v>
      </c>
      <c r="D102" s="6" t="s">
        <v>1</v>
      </c>
      <c r="E102" s="6" t="s">
        <v>2</v>
      </c>
      <c r="F102" s="7" t="s">
        <v>19</v>
      </c>
      <c r="G102" s="5" t="s">
        <v>366</v>
      </c>
      <c r="H102" s="4" t="s">
        <v>94</v>
      </c>
    </row>
    <row r="103" spans="1:8" ht="30" x14ac:dyDescent="0.25">
      <c r="A103" s="4">
        <v>19020</v>
      </c>
      <c r="B103" s="6" t="s">
        <v>7</v>
      </c>
      <c r="C103" s="6" t="s">
        <v>2</v>
      </c>
      <c r="D103" s="6" t="s">
        <v>2</v>
      </c>
      <c r="E103" s="6" t="s">
        <v>2</v>
      </c>
      <c r="F103" s="7" t="s">
        <v>325</v>
      </c>
      <c r="G103" s="5" t="s">
        <v>245</v>
      </c>
      <c r="H103" s="4" t="s">
        <v>2</v>
      </c>
    </row>
    <row r="104" spans="1:8" ht="105" x14ac:dyDescent="0.25">
      <c r="A104" s="4">
        <v>19041</v>
      </c>
      <c r="B104" s="6" t="s">
        <v>0</v>
      </c>
      <c r="C104" s="6" t="s">
        <v>1</v>
      </c>
      <c r="D104" s="6" t="s">
        <v>1</v>
      </c>
      <c r="E104" s="6" t="s">
        <v>2</v>
      </c>
      <c r="F104" s="7" t="s">
        <v>14</v>
      </c>
      <c r="G104" s="5" t="s">
        <v>224</v>
      </c>
      <c r="H104" s="4" t="s">
        <v>2</v>
      </c>
    </row>
    <row r="105" spans="1:8" ht="105" x14ac:dyDescent="0.25">
      <c r="A105" s="4">
        <v>19052</v>
      </c>
      <c r="B105" s="6" t="s">
        <v>0</v>
      </c>
      <c r="C105" s="6" t="s">
        <v>2</v>
      </c>
      <c r="D105" s="6" t="s">
        <v>2</v>
      </c>
      <c r="E105" s="6" t="s">
        <v>2</v>
      </c>
      <c r="F105" s="7" t="s">
        <v>48</v>
      </c>
      <c r="G105" s="5" t="s">
        <v>289</v>
      </c>
      <c r="H105" s="4" t="s">
        <v>2</v>
      </c>
    </row>
    <row r="106" spans="1:8" ht="150" x14ac:dyDescent="0.25">
      <c r="A106" s="4">
        <v>19058</v>
      </c>
      <c r="B106" s="6" t="s">
        <v>0</v>
      </c>
      <c r="C106" s="6" t="s">
        <v>1</v>
      </c>
      <c r="D106" s="6" t="s">
        <v>1</v>
      </c>
      <c r="E106" s="6" t="s">
        <v>2</v>
      </c>
      <c r="F106" s="7" t="s">
        <v>12</v>
      </c>
      <c r="G106" s="5" t="s">
        <v>221</v>
      </c>
      <c r="H106" s="4" t="s">
        <v>2</v>
      </c>
    </row>
    <row r="107" spans="1:8" ht="105" x14ac:dyDescent="0.25">
      <c r="A107" s="4">
        <v>19154</v>
      </c>
      <c r="B107" s="6" t="s">
        <v>0</v>
      </c>
      <c r="C107" s="6" t="s">
        <v>1</v>
      </c>
      <c r="D107" s="6" t="s">
        <v>1</v>
      </c>
      <c r="E107" s="6" t="s">
        <v>2</v>
      </c>
      <c r="F107" s="7" t="s">
        <v>6</v>
      </c>
      <c r="G107" s="5" t="s">
        <v>367</v>
      </c>
      <c r="H107" s="4" t="s">
        <v>94</v>
      </c>
    </row>
    <row r="108" spans="1:8" ht="45" x14ac:dyDescent="0.25">
      <c r="A108" s="4">
        <v>19161</v>
      </c>
      <c r="B108" s="6" t="s">
        <v>0</v>
      </c>
      <c r="C108" s="6" t="s">
        <v>2</v>
      </c>
      <c r="D108" s="6" t="s">
        <v>2</v>
      </c>
      <c r="E108" s="6" t="s">
        <v>2</v>
      </c>
      <c r="F108" s="7" t="s">
        <v>22</v>
      </c>
      <c r="G108" s="5" t="s">
        <v>368</v>
      </c>
      <c r="H108" s="4" t="s">
        <v>2</v>
      </c>
    </row>
    <row r="109" spans="1:8" ht="75" x14ac:dyDescent="0.25">
      <c r="A109" s="4">
        <v>19180</v>
      </c>
      <c r="B109" s="6" t="s">
        <v>7</v>
      </c>
      <c r="C109" s="6" t="s">
        <v>1</v>
      </c>
      <c r="D109" s="6" t="s">
        <v>1</v>
      </c>
      <c r="E109" s="6" t="s">
        <v>2</v>
      </c>
      <c r="F109" s="7" t="s">
        <v>30</v>
      </c>
      <c r="G109" s="5" t="s">
        <v>369</v>
      </c>
      <c r="H109" s="4" t="s">
        <v>94</v>
      </c>
    </row>
    <row r="110" spans="1:8" ht="60" x14ac:dyDescent="0.25">
      <c r="A110" s="4">
        <v>19198</v>
      </c>
      <c r="B110" s="6" t="s">
        <v>0</v>
      </c>
      <c r="C110" s="6" t="s">
        <v>2</v>
      </c>
      <c r="D110" s="6" t="s">
        <v>2</v>
      </c>
      <c r="E110" s="6" t="s">
        <v>2</v>
      </c>
      <c r="F110" s="7" t="s">
        <v>14</v>
      </c>
      <c r="G110" s="5" t="s">
        <v>225</v>
      </c>
      <c r="H110" s="4" t="s">
        <v>2</v>
      </c>
    </row>
    <row r="111" spans="1:8" ht="60" x14ac:dyDescent="0.25">
      <c r="A111" s="4">
        <v>19254</v>
      </c>
      <c r="B111" s="6" t="s">
        <v>7</v>
      </c>
      <c r="C111" s="6" t="s">
        <v>1</v>
      </c>
      <c r="D111" s="6" t="s">
        <v>1</v>
      </c>
      <c r="E111" s="6" t="s">
        <v>2</v>
      </c>
      <c r="F111" s="7" t="s">
        <v>18</v>
      </c>
      <c r="G111" s="5" t="s">
        <v>370</v>
      </c>
      <c r="H111" s="4" t="s">
        <v>94</v>
      </c>
    </row>
    <row r="112" spans="1:8" ht="75" x14ac:dyDescent="0.25">
      <c r="A112" s="4">
        <v>19307</v>
      </c>
      <c r="B112" s="6" t="s">
        <v>7</v>
      </c>
      <c r="C112" s="6" t="s">
        <v>2</v>
      </c>
      <c r="D112" s="6" t="s">
        <v>2</v>
      </c>
      <c r="E112" s="6" t="s">
        <v>2</v>
      </c>
      <c r="F112" s="7" t="s">
        <v>18</v>
      </c>
      <c r="G112" s="5" t="s">
        <v>371</v>
      </c>
      <c r="H112" s="4" t="s">
        <v>2</v>
      </c>
    </row>
    <row r="113" spans="1:8" ht="60" x14ac:dyDescent="0.25">
      <c r="A113" s="4">
        <v>19352</v>
      </c>
      <c r="B113" s="6" t="s">
        <v>4</v>
      </c>
      <c r="C113" s="6" t="s">
        <v>2</v>
      </c>
      <c r="D113" s="6" t="s">
        <v>2</v>
      </c>
      <c r="E113" s="6" t="s">
        <v>16</v>
      </c>
      <c r="F113" s="7" t="s">
        <v>326</v>
      </c>
      <c r="G113" s="5" t="s">
        <v>240</v>
      </c>
      <c r="H113" s="4" t="s">
        <v>2</v>
      </c>
    </row>
    <row r="114" spans="1:8" ht="45" x14ac:dyDescent="0.25">
      <c r="A114" s="4">
        <v>19416</v>
      </c>
      <c r="B114" s="6" t="s">
        <v>4</v>
      </c>
      <c r="C114" s="6" t="s">
        <v>2</v>
      </c>
      <c r="D114" s="6" t="s">
        <v>2</v>
      </c>
      <c r="E114" s="6" t="s">
        <v>2</v>
      </c>
      <c r="F114" s="7" t="s">
        <v>28</v>
      </c>
      <c r="G114" s="5" t="s">
        <v>242</v>
      </c>
      <c r="H114" s="4" t="s">
        <v>2</v>
      </c>
    </row>
    <row r="115" spans="1:8" ht="90" x14ac:dyDescent="0.25">
      <c r="A115" s="4">
        <v>19426</v>
      </c>
      <c r="B115" s="6" t="s">
        <v>0</v>
      </c>
      <c r="C115" s="6" t="s">
        <v>1</v>
      </c>
      <c r="D115" s="6" t="s">
        <v>1</v>
      </c>
      <c r="E115" s="6" t="s">
        <v>2</v>
      </c>
      <c r="F115" s="7" t="s">
        <v>348</v>
      </c>
      <c r="G115" s="5" t="s">
        <v>372</v>
      </c>
      <c r="H115" s="4" t="s">
        <v>94</v>
      </c>
    </row>
    <row r="116" spans="1:8" ht="90" x14ac:dyDescent="0.25">
      <c r="A116" s="4">
        <v>19454</v>
      </c>
      <c r="B116" s="6" t="s">
        <v>0</v>
      </c>
      <c r="C116" s="6" t="s">
        <v>2</v>
      </c>
      <c r="D116" s="6" t="s">
        <v>2</v>
      </c>
      <c r="E116" s="6" t="s">
        <v>2</v>
      </c>
      <c r="F116" s="7" t="s">
        <v>350</v>
      </c>
      <c r="G116" s="5" t="s">
        <v>247</v>
      </c>
      <c r="H116" s="4" t="s">
        <v>2</v>
      </c>
    </row>
    <row r="117" spans="1:8" ht="90" x14ac:dyDescent="0.25">
      <c r="A117" s="4">
        <v>19491</v>
      </c>
      <c r="B117" s="6" t="s">
        <v>0</v>
      </c>
      <c r="C117" s="6" t="s">
        <v>2</v>
      </c>
      <c r="D117" s="6" t="s">
        <v>2</v>
      </c>
      <c r="E117" s="6" t="s">
        <v>2</v>
      </c>
      <c r="F117" s="7" t="s">
        <v>5</v>
      </c>
      <c r="G117" s="5" t="s">
        <v>235</v>
      </c>
      <c r="H117" s="4" t="s">
        <v>2</v>
      </c>
    </row>
    <row r="118" spans="1:8" x14ac:dyDescent="0.25">
      <c r="A118" s="4">
        <v>19500</v>
      </c>
      <c r="B118" s="6" t="s">
        <v>7</v>
      </c>
      <c r="C118" s="6" t="s">
        <v>2</v>
      </c>
      <c r="D118" s="6" t="s">
        <v>2</v>
      </c>
      <c r="E118" s="6" t="s">
        <v>2</v>
      </c>
      <c r="F118" s="7" t="s">
        <v>28</v>
      </c>
      <c r="G118" s="5" t="s">
        <v>102</v>
      </c>
      <c r="H118" s="4" t="s">
        <v>2</v>
      </c>
    </row>
    <row r="119" spans="1:8" ht="90" x14ac:dyDescent="0.25">
      <c r="A119" s="4">
        <v>19509</v>
      </c>
      <c r="B119" s="6" t="s">
        <v>0</v>
      </c>
      <c r="C119" s="6" t="s">
        <v>1</v>
      </c>
      <c r="D119" s="6" t="s">
        <v>1</v>
      </c>
      <c r="E119" s="6" t="s">
        <v>2</v>
      </c>
      <c r="F119" s="7" t="s">
        <v>26</v>
      </c>
      <c r="G119" s="5" t="s">
        <v>373</v>
      </c>
      <c r="H119" s="4" t="s">
        <v>94</v>
      </c>
    </row>
    <row r="120" spans="1:8" ht="120" x14ac:dyDescent="0.25">
      <c r="A120" s="4">
        <v>19518</v>
      </c>
      <c r="B120" s="6" t="s">
        <v>0</v>
      </c>
      <c r="C120" s="6" t="s">
        <v>1</v>
      </c>
      <c r="D120" s="6" t="s">
        <v>1</v>
      </c>
      <c r="E120" s="6" t="s">
        <v>2</v>
      </c>
      <c r="F120" s="7" t="s">
        <v>22</v>
      </c>
      <c r="G120" s="5" t="s">
        <v>374</v>
      </c>
      <c r="H120" s="4" t="s">
        <v>2</v>
      </c>
    </row>
    <row r="121" spans="1:8" ht="45" x14ac:dyDescent="0.25">
      <c r="A121" s="4">
        <v>19521</v>
      </c>
      <c r="B121" s="6" t="s">
        <v>7</v>
      </c>
      <c r="C121" s="6" t="s">
        <v>1</v>
      </c>
      <c r="D121" s="6" t="s">
        <v>15</v>
      </c>
      <c r="E121" s="6" t="s">
        <v>2</v>
      </c>
      <c r="F121" s="7" t="s">
        <v>18</v>
      </c>
      <c r="G121" s="5" t="s">
        <v>376</v>
      </c>
      <c r="H121" s="4" t="s">
        <v>94</v>
      </c>
    </row>
    <row r="122" spans="1:8" ht="75" x14ac:dyDescent="0.25">
      <c r="A122" s="4">
        <v>19591</v>
      </c>
      <c r="B122" s="6" t="s">
        <v>7</v>
      </c>
      <c r="C122" s="6" t="s">
        <v>1</v>
      </c>
      <c r="D122" s="6" t="s">
        <v>1</v>
      </c>
      <c r="E122" s="6" t="s">
        <v>2</v>
      </c>
      <c r="F122" s="7" t="s">
        <v>22</v>
      </c>
      <c r="G122" s="5" t="s">
        <v>236</v>
      </c>
      <c r="H122" s="4" t="s">
        <v>2</v>
      </c>
    </row>
    <row r="123" spans="1:8" ht="105" x14ac:dyDescent="0.25">
      <c r="A123" s="4">
        <v>19593</v>
      </c>
      <c r="B123" s="6" t="s">
        <v>0</v>
      </c>
      <c r="C123" s="6" t="s">
        <v>1</v>
      </c>
      <c r="D123" s="6" t="s">
        <v>1</v>
      </c>
      <c r="E123" s="6" t="s">
        <v>2</v>
      </c>
      <c r="F123" s="7" t="s">
        <v>3</v>
      </c>
      <c r="G123" s="5" t="s">
        <v>180</v>
      </c>
      <c r="H123" s="4" t="s">
        <v>94</v>
      </c>
    </row>
    <row r="124" spans="1:8" ht="45" x14ac:dyDescent="0.25">
      <c r="A124" s="4">
        <v>19595</v>
      </c>
      <c r="B124" s="6" t="s">
        <v>0</v>
      </c>
      <c r="C124" s="6" t="s">
        <v>1</v>
      </c>
      <c r="D124" s="6" t="s">
        <v>1</v>
      </c>
      <c r="E124" s="6" t="s">
        <v>2</v>
      </c>
      <c r="F124" s="7" t="s">
        <v>57</v>
      </c>
      <c r="G124" s="5" t="s">
        <v>375</v>
      </c>
      <c r="H124" s="4" t="s">
        <v>94</v>
      </c>
    </row>
    <row r="125" spans="1:8" ht="45" x14ac:dyDescent="0.25">
      <c r="A125" s="4">
        <v>19629</v>
      </c>
      <c r="B125" s="6" t="s">
        <v>4</v>
      </c>
      <c r="C125" s="6" t="s">
        <v>2</v>
      </c>
      <c r="D125" s="6" t="s">
        <v>2</v>
      </c>
      <c r="E125" s="6" t="s">
        <v>2</v>
      </c>
      <c r="F125" s="7" t="s">
        <v>414</v>
      </c>
      <c r="G125" s="5" t="s">
        <v>230</v>
      </c>
      <c r="H125" s="4" t="s">
        <v>2</v>
      </c>
    </row>
    <row r="126" spans="1:8" ht="90" x14ac:dyDescent="0.25">
      <c r="A126" s="4">
        <v>19661</v>
      </c>
      <c r="B126" s="6" t="s">
        <v>7</v>
      </c>
      <c r="C126" s="6" t="s">
        <v>2</v>
      </c>
      <c r="D126" s="6" t="s">
        <v>2</v>
      </c>
      <c r="E126" s="6" t="s">
        <v>16</v>
      </c>
      <c r="F126" s="7" t="s">
        <v>72</v>
      </c>
      <c r="G126" s="5" t="s">
        <v>114</v>
      </c>
      <c r="H126" s="4" t="s">
        <v>2</v>
      </c>
    </row>
    <row r="127" spans="1:8" ht="60" x14ac:dyDescent="0.25">
      <c r="A127" s="4">
        <v>19665</v>
      </c>
      <c r="B127" s="6" t="s">
        <v>7</v>
      </c>
      <c r="C127" s="6" t="s">
        <v>1</v>
      </c>
      <c r="D127" s="6" t="s">
        <v>1</v>
      </c>
      <c r="E127" s="6" t="s">
        <v>2</v>
      </c>
      <c r="F127" s="7" t="s">
        <v>21</v>
      </c>
      <c r="G127" s="5" t="s">
        <v>151</v>
      </c>
      <c r="H127" s="4" t="s">
        <v>2</v>
      </c>
    </row>
    <row r="128" spans="1:8" ht="105" x14ac:dyDescent="0.25">
      <c r="A128" s="4">
        <v>19676</v>
      </c>
      <c r="B128" s="6" t="s">
        <v>0</v>
      </c>
      <c r="C128" s="6" t="s">
        <v>1</v>
      </c>
      <c r="D128" s="6" t="s">
        <v>1</v>
      </c>
      <c r="E128" s="6" t="s">
        <v>2</v>
      </c>
      <c r="F128" s="7" t="s">
        <v>27</v>
      </c>
      <c r="G128" s="5" t="s">
        <v>238</v>
      </c>
      <c r="H128" s="4" t="s">
        <v>94</v>
      </c>
    </row>
    <row r="129" spans="1:8" ht="60" x14ac:dyDescent="0.25">
      <c r="A129" s="4">
        <v>19677</v>
      </c>
      <c r="B129" s="6" t="s">
        <v>7</v>
      </c>
      <c r="C129" s="6" t="s">
        <v>1</v>
      </c>
      <c r="D129" s="6" t="s">
        <v>15</v>
      </c>
      <c r="E129" s="6" t="s">
        <v>2</v>
      </c>
      <c r="F129" s="7" t="s">
        <v>33</v>
      </c>
      <c r="G129" s="5" t="s">
        <v>377</v>
      </c>
      <c r="H129" s="4" t="s">
        <v>94</v>
      </c>
    </row>
    <row r="130" spans="1:8" ht="150" x14ac:dyDescent="0.25">
      <c r="A130" s="4">
        <v>19703</v>
      </c>
      <c r="B130" s="6" t="s">
        <v>0</v>
      </c>
      <c r="C130" s="6" t="s">
        <v>2</v>
      </c>
      <c r="D130" s="6" t="s">
        <v>2</v>
      </c>
      <c r="E130" s="6" t="s">
        <v>2</v>
      </c>
      <c r="F130" s="7" t="s">
        <v>6</v>
      </c>
      <c r="G130" s="5" t="s">
        <v>228</v>
      </c>
      <c r="H130" s="4" t="s">
        <v>2</v>
      </c>
    </row>
    <row r="131" spans="1:8" ht="60" x14ac:dyDescent="0.25">
      <c r="A131" s="4">
        <v>19730</v>
      </c>
      <c r="B131" s="6" t="s">
        <v>4</v>
      </c>
      <c r="C131" s="6" t="s">
        <v>2</v>
      </c>
      <c r="D131" s="6" t="s">
        <v>2</v>
      </c>
      <c r="E131" s="6" t="s">
        <v>2</v>
      </c>
      <c r="F131" s="7" t="s">
        <v>22</v>
      </c>
      <c r="G131" s="5" t="s">
        <v>231</v>
      </c>
      <c r="H131" s="4" t="s">
        <v>2</v>
      </c>
    </row>
    <row r="132" spans="1:8" ht="30" x14ac:dyDescent="0.25">
      <c r="A132" s="4">
        <v>19754</v>
      </c>
      <c r="B132" s="6" t="s">
        <v>4</v>
      </c>
      <c r="C132" s="6" t="s">
        <v>2</v>
      </c>
      <c r="D132" s="6" t="s">
        <v>2</v>
      </c>
      <c r="E132" s="6" t="s">
        <v>2</v>
      </c>
      <c r="F132" s="7" t="s">
        <v>24</v>
      </c>
      <c r="G132" s="5" t="s">
        <v>234</v>
      </c>
      <c r="H132" s="4" t="s">
        <v>2</v>
      </c>
    </row>
    <row r="133" spans="1:8" ht="75" x14ac:dyDescent="0.25">
      <c r="A133" s="4">
        <v>19760</v>
      </c>
      <c r="B133" s="6" t="s">
        <v>0</v>
      </c>
      <c r="C133" s="6" t="s">
        <v>1</v>
      </c>
      <c r="D133" s="6" t="s">
        <v>1</v>
      </c>
      <c r="E133" s="6" t="s">
        <v>2</v>
      </c>
      <c r="F133" s="7" t="s">
        <v>328</v>
      </c>
      <c r="G133" s="5" t="s">
        <v>378</v>
      </c>
      <c r="H133" s="4" t="s">
        <v>94</v>
      </c>
    </row>
    <row r="134" spans="1:8" ht="75" x14ac:dyDescent="0.25">
      <c r="A134" s="4">
        <v>19767</v>
      </c>
      <c r="B134" s="6" t="s">
        <v>0</v>
      </c>
      <c r="C134" s="6" t="s">
        <v>2</v>
      </c>
      <c r="D134" s="6" t="s">
        <v>2</v>
      </c>
      <c r="E134" s="6" t="s">
        <v>2</v>
      </c>
      <c r="F134" s="7" t="s">
        <v>70</v>
      </c>
      <c r="G134" s="5" t="s">
        <v>379</v>
      </c>
      <c r="H134" s="4" t="s">
        <v>2</v>
      </c>
    </row>
    <row r="135" spans="1:8" ht="60" x14ac:dyDescent="0.25">
      <c r="A135" s="4">
        <v>19774</v>
      </c>
      <c r="B135" s="6" t="s">
        <v>0</v>
      </c>
      <c r="C135" s="6" t="s">
        <v>2</v>
      </c>
      <c r="D135" s="6" t="s">
        <v>2</v>
      </c>
      <c r="E135" s="6" t="s">
        <v>2</v>
      </c>
      <c r="F135" s="7" t="s">
        <v>20</v>
      </c>
      <c r="G135" s="5" t="s">
        <v>229</v>
      </c>
      <c r="H135" s="4" t="s">
        <v>2</v>
      </c>
    </row>
    <row r="136" spans="1:8" ht="75" x14ac:dyDescent="0.25">
      <c r="A136" s="4">
        <v>19778</v>
      </c>
      <c r="B136" s="6" t="s">
        <v>0</v>
      </c>
      <c r="C136" s="6" t="s">
        <v>1</v>
      </c>
      <c r="D136" s="6" t="s">
        <v>1</v>
      </c>
      <c r="E136" s="6" t="s">
        <v>2</v>
      </c>
      <c r="F136" s="7" t="s">
        <v>5</v>
      </c>
      <c r="G136" s="5" t="s">
        <v>181</v>
      </c>
      <c r="H136" s="4" t="s">
        <v>94</v>
      </c>
    </row>
    <row r="137" spans="1:8" ht="30" x14ac:dyDescent="0.25">
      <c r="A137" s="4">
        <v>19783</v>
      </c>
      <c r="B137" s="6" t="s">
        <v>7</v>
      </c>
      <c r="C137" s="6" t="s">
        <v>2</v>
      </c>
      <c r="D137" s="6" t="s">
        <v>2</v>
      </c>
      <c r="E137" s="6" t="s">
        <v>2</v>
      </c>
      <c r="F137" s="7" t="s">
        <v>20</v>
      </c>
      <c r="G137" s="5" t="s">
        <v>380</v>
      </c>
      <c r="H137" s="4" t="s">
        <v>2</v>
      </c>
    </row>
    <row r="138" spans="1:8" ht="75" x14ac:dyDescent="0.25">
      <c r="A138" s="4">
        <v>19834</v>
      </c>
      <c r="B138" s="6" t="s">
        <v>0</v>
      </c>
      <c r="C138" s="6" t="s">
        <v>1</v>
      </c>
      <c r="D138" s="6" t="s">
        <v>1</v>
      </c>
      <c r="E138" s="6" t="s">
        <v>2</v>
      </c>
      <c r="F138" s="7" t="s">
        <v>43</v>
      </c>
      <c r="G138" s="5" t="s">
        <v>381</v>
      </c>
      <c r="H138" s="4" t="s">
        <v>94</v>
      </c>
    </row>
    <row r="139" spans="1:8" ht="135" x14ac:dyDescent="0.25">
      <c r="A139" s="4">
        <v>19838</v>
      </c>
      <c r="B139" s="6" t="s">
        <v>0</v>
      </c>
      <c r="C139" s="6" t="s">
        <v>2</v>
      </c>
      <c r="D139" s="6" t="s">
        <v>2</v>
      </c>
      <c r="E139" s="6" t="s">
        <v>2</v>
      </c>
      <c r="F139" s="7" t="s">
        <v>22</v>
      </c>
      <c r="G139" s="5" t="s">
        <v>291</v>
      </c>
      <c r="H139" s="4" t="s">
        <v>2</v>
      </c>
    </row>
    <row r="140" spans="1:8" ht="60" x14ac:dyDescent="0.25">
      <c r="A140" s="4">
        <v>19881</v>
      </c>
      <c r="B140" s="6" t="s">
        <v>7</v>
      </c>
      <c r="C140" s="6" t="s">
        <v>15</v>
      </c>
      <c r="D140" s="6" t="s">
        <v>1</v>
      </c>
      <c r="E140" s="6" t="s">
        <v>2</v>
      </c>
      <c r="F140" s="7" t="s">
        <v>11</v>
      </c>
      <c r="G140" s="5" t="s">
        <v>298</v>
      </c>
      <c r="H140" s="4" t="s">
        <v>94</v>
      </c>
    </row>
    <row r="141" spans="1:8" ht="60" x14ac:dyDescent="0.25">
      <c r="A141" s="4">
        <v>19896</v>
      </c>
      <c r="B141" s="6" t="s">
        <v>0</v>
      </c>
      <c r="C141" s="6" t="s">
        <v>1</v>
      </c>
      <c r="D141" s="6" t="s">
        <v>1</v>
      </c>
      <c r="E141" s="6" t="s">
        <v>2</v>
      </c>
      <c r="F141" s="7" t="s">
        <v>38</v>
      </c>
      <c r="G141" s="5" t="s">
        <v>382</v>
      </c>
      <c r="H141" s="4" t="s">
        <v>94</v>
      </c>
    </row>
    <row r="142" spans="1:8" ht="120" x14ac:dyDescent="0.25">
      <c r="A142" s="4">
        <v>19909</v>
      </c>
      <c r="B142" s="6" t="s">
        <v>4</v>
      </c>
      <c r="C142" s="6" t="s">
        <v>1</v>
      </c>
      <c r="D142" s="6" t="s">
        <v>1</v>
      </c>
      <c r="E142" s="6" t="s">
        <v>2</v>
      </c>
      <c r="F142" s="7" t="s">
        <v>59</v>
      </c>
      <c r="G142" s="5" t="s">
        <v>383</v>
      </c>
      <c r="H142" s="4" t="s">
        <v>94</v>
      </c>
    </row>
    <row r="143" spans="1:8" ht="90" x14ac:dyDescent="0.25">
      <c r="A143" s="4">
        <v>19911</v>
      </c>
      <c r="B143" s="6" t="s">
        <v>4</v>
      </c>
      <c r="C143" s="6" t="s">
        <v>15</v>
      </c>
      <c r="D143" s="6" t="s">
        <v>1</v>
      </c>
      <c r="E143" s="6" t="s">
        <v>2</v>
      </c>
      <c r="F143" s="7" t="s">
        <v>59</v>
      </c>
      <c r="G143" s="5" t="s">
        <v>182</v>
      </c>
      <c r="H143" s="4" t="s">
        <v>94</v>
      </c>
    </row>
    <row r="144" spans="1:8" ht="105" x14ac:dyDescent="0.25">
      <c r="A144" s="4">
        <v>19932</v>
      </c>
      <c r="B144" s="6" t="s">
        <v>4</v>
      </c>
      <c r="C144" s="6" t="s">
        <v>1</v>
      </c>
      <c r="D144" s="6" t="s">
        <v>1</v>
      </c>
      <c r="E144" s="6" t="s">
        <v>2</v>
      </c>
      <c r="F144" s="7" t="s">
        <v>30</v>
      </c>
      <c r="G144" s="5" t="s">
        <v>384</v>
      </c>
      <c r="H144" s="4" t="s">
        <v>2</v>
      </c>
    </row>
    <row r="145" spans="1:8" ht="75" x14ac:dyDescent="0.25">
      <c r="A145" s="4">
        <v>19945</v>
      </c>
      <c r="B145" s="6" t="s">
        <v>4</v>
      </c>
      <c r="C145" s="6" t="s">
        <v>1</v>
      </c>
      <c r="D145" s="6" t="s">
        <v>1</v>
      </c>
      <c r="E145" s="6" t="s">
        <v>2</v>
      </c>
      <c r="F145" s="7" t="s">
        <v>51</v>
      </c>
      <c r="G145" s="5" t="s">
        <v>385</v>
      </c>
      <c r="H145" s="4" t="s">
        <v>94</v>
      </c>
    </row>
    <row r="146" spans="1:8" ht="75" x14ac:dyDescent="0.25">
      <c r="A146" s="4">
        <v>19948</v>
      </c>
      <c r="B146" s="6" t="s">
        <v>7</v>
      </c>
      <c r="C146" s="6" t="s">
        <v>1</v>
      </c>
      <c r="D146" s="6" t="s">
        <v>1</v>
      </c>
      <c r="E146" s="6" t="s">
        <v>2</v>
      </c>
      <c r="F146" s="7" t="s">
        <v>24</v>
      </c>
      <c r="G146" s="5" t="s">
        <v>386</v>
      </c>
      <c r="H146" s="4" t="s">
        <v>94</v>
      </c>
    </row>
    <row r="147" spans="1:8" ht="105" x14ac:dyDescent="0.25">
      <c r="A147" s="4">
        <v>19965</v>
      </c>
      <c r="B147" s="6" t="s">
        <v>4</v>
      </c>
      <c r="C147" s="6" t="s">
        <v>1</v>
      </c>
      <c r="D147" s="6" t="s">
        <v>1</v>
      </c>
      <c r="E147" s="6" t="s">
        <v>2</v>
      </c>
      <c r="F147" s="7" t="s">
        <v>98</v>
      </c>
      <c r="G147" s="5" t="s">
        <v>387</v>
      </c>
      <c r="H147" s="4" t="s">
        <v>94</v>
      </c>
    </row>
    <row r="148" spans="1:8" ht="45" x14ac:dyDescent="0.25">
      <c r="A148" s="4">
        <v>20000</v>
      </c>
      <c r="B148" s="6" t="s">
        <v>0</v>
      </c>
      <c r="C148" s="6" t="s">
        <v>2</v>
      </c>
      <c r="D148" s="6" t="s">
        <v>2</v>
      </c>
      <c r="E148" s="6" t="s">
        <v>2</v>
      </c>
      <c r="F148" s="7" t="s">
        <v>22</v>
      </c>
      <c r="G148" s="5" t="s">
        <v>388</v>
      </c>
      <c r="H148" s="4" t="s">
        <v>94</v>
      </c>
    </row>
    <row r="149" spans="1:8" x14ac:dyDescent="0.25">
      <c r="A149" s="4">
        <v>20012</v>
      </c>
      <c r="B149" s="6" t="s">
        <v>4</v>
      </c>
      <c r="C149" s="6" t="s">
        <v>1</v>
      </c>
      <c r="D149" s="6" t="s">
        <v>1</v>
      </c>
      <c r="E149" s="6" t="s">
        <v>2</v>
      </c>
      <c r="F149" s="7" t="s">
        <v>18</v>
      </c>
      <c r="G149" s="5" t="s">
        <v>64</v>
      </c>
      <c r="H149" s="4" t="s">
        <v>94</v>
      </c>
    </row>
    <row r="150" spans="1:8" ht="30" x14ac:dyDescent="0.25">
      <c r="A150" s="4">
        <v>20020</v>
      </c>
      <c r="B150" s="6" t="s">
        <v>7</v>
      </c>
      <c r="C150" s="6" t="s">
        <v>1</v>
      </c>
      <c r="D150" s="6" t="s">
        <v>1</v>
      </c>
      <c r="E150" s="6" t="s">
        <v>2</v>
      </c>
      <c r="F150" s="7" t="s">
        <v>18</v>
      </c>
      <c r="G150" s="5" t="s">
        <v>232</v>
      </c>
      <c r="H150" s="4" t="s">
        <v>94</v>
      </c>
    </row>
    <row r="151" spans="1:8" ht="105" x14ac:dyDescent="0.25">
      <c r="A151" s="4">
        <v>20039</v>
      </c>
      <c r="B151" s="6" t="s">
        <v>7</v>
      </c>
      <c r="C151" s="6" t="s">
        <v>15</v>
      </c>
      <c r="D151" s="6" t="s">
        <v>1</v>
      </c>
      <c r="E151" s="6" t="s">
        <v>2</v>
      </c>
      <c r="F151" s="7" t="s">
        <v>18</v>
      </c>
      <c r="G151" s="5" t="s">
        <v>389</v>
      </c>
      <c r="H151" s="4" t="s">
        <v>94</v>
      </c>
    </row>
    <row r="152" spans="1:8" ht="90" x14ac:dyDescent="0.25">
      <c r="A152" s="4">
        <v>20041</v>
      </c>
      <c r="B152" s="6" t="s">
        <v>7</v>
      </c>
      <c r="C152" s="6" t="s">
        <v>2</v>
      </c>
      <c r="D152" s="6" t="s">
        <v>2</v>
      </c>
      <c r="E152" s="6" t="s">
        <v>2</v>
      </c>
      <c r="F152" s="7" t="s">
        <v>18</v>
      </c>
      <c r="G152" s="5" t="s">
        <v>390</v>
      </c>
      <c r="H152" s="4" t="s">
        <v>2</v>
      </c>
    </row>
    <row r="153" spans="1:8" x14ac:dyDescent="0.25">
      <c r="A153" s="4">
        <v>20042</v>
      </c>
      <c r="B153" s="6" t="s">
        <v>7</v>
      </c>
      <c r="C153" s="6" t="s">
        <v>1</v>
      </c>
      <c r="D153" s="6" t="s">
        <v>1</v>
      </c>
      <c r="E153" s="6" t="s">
        <v>2</v>
      </c>
      <c r="F153" s="7" t="s">
        <v>18</v>
      </c>
      <c r="G153" s="5" t="s">
        <v>73</v>
      </c>
      <c r="H153" s="4" t="s">
        <v>94</v>
      </c>
    </row>
    <row r="154" spans="1:8" ht="90" x14ac:dyDescent="0.25">
      <c r="A154" s="4">
        <v>20071</v>
      </c>
      <c r="B154" s="6" t="s">
        <v>0</v>
      </c>
      <c r="C154" s="6" t="s">
        <v>1</v>
      </c>
      <c r="D154" s="6" t="s">
        <v>1</v>
      </c>
      <c r="E154" s="6" t="s">
        <v>2</v>
      </c>
      <c r="F154" s="7" t="s">
        <v>14</v>
      </c>
      <c r="G154" s="5" t="s">
        <v>399</v>
      </c>
      <c r="H154" s="4" t="s">
        <v>94</v>
      </c>
    </row>
    <row r="155" spans="1:8" ht="120" x14ac:dyDescent="0.25">
      <c r="A155" s="4">
        <v>20080</v>
      </c>
      <c r="B155" s="6" t="s">
        <v>7</v>
      </c>
      <c r="C155" s="6" t="s">
        <v>15</v>
      </c>
      <c r="D155" s="6" t="s">
        <v>15</v>
      </c>
      <c r="E155" s="6" t="s">
        <v>2</v>
      </c>
      <c r="F155" s="7" t="s">
        <v>38</v>
      </c>
      <c r="G155" s="5" t="s">
        <v>391</v>
      </c>
      <c r="H155" s="4" t="s">
        <v>94</v>
      </c>
    </row>
    <row r="156" spans="1:8" ht="90" x14ac:dyDescent="0.25">
      <c r="A156" s="4">
        <v>20100</v>
      </c>
      <c r="B156" s="6" t="s">
        <v>4</v>
      </c>
      <c r="C156" s="6" t="s">
        <v>1</v>
      </c>
      <c r="D156" s="6" t="s">
        <v>1</v>
      </c>
      <c r="E156" s="6" t="s">
        <v>2</v>
      </c>
      <c r="F156" s="7" t="s">
        <v>3</v>
      </c>
      <c r="G156" s="5" t="s">
        <v>183</v>
      </c>
      <c r="H156" s="4" t="s">
        <v>94</v>
      </c>
    </row>
    <row r="157" spans="1:8" ht="75" x14ac:dyDescent="0.25">
      <c r="A157" s="4">
        <v>20158</v>
      </c>
      <c r="B157" s="6" t="s">
        <v>7</v>
      </c>
      <c r="C157" s="6" t="s">
        <v>1</v>
      </c>
      <c r="D157" s="6" t="s">
        <v>1</v>
      </c>
      <c r="E157" s="6" t="s">
        <v>2</v>
      </c>
      <c r="F157" s="7" t="s">
        <v>39</v>
      </c>
      <c r="G157" s="5" t="s">
        <v>301</v>
      </c>
      <c r="H157" s="4" t="s">
        <v>94</v>
      </c>
    </row>
    <row r="158" spans="1:8" ht="120" x14ac:dyDescent="0.25">
      <c r="A158" s="4">
        <v>20171</v>
      </c>
      <c r="B158" s="6" t="s">
        <v>7</v>
      </c>
      <c r="C158" s="6" t="s">
        <v>2</v>
      </c>
      <c r="D158" s="6" t="s">
        <v>2</v>
      </c>
      <c r="E158" s="6" t="s">
        <v>2</v>
      </c>
      <c r="F158" s="7" t="s">
        <v>18</v>
      </c>
      <c r="G158" s="5" t="s">
        <v>392</v>
      </c>
      <c r="H158" s="4" t="s">
        <v>94</v>
      </c>
    </row>
    <row r="159" spans="1:8" ht="60" x14ac:dyDescent="0.25">
      <c r="A159" s="4">
        <v>20222</v>
      </c>
      <c r="B159" s="6" t="s">
        <v>4</v>
      </c>
      <c r="C159" s="6" t="s">
        <v>2</v>
      </c>
      <c r="D159" s="6" t="s">
        <v>2</v>
      </c>
      <c r="E159" s="6" t="s">
        <v>2</v>
      </c>
      <c r="F159" s="7" t="s">
        <v>51</v>
      </c>
      <c r="G159" s="5" t="s">
        <v>164</v>
      </c>
      <c r="H159" s="4" t="s">
        <v>2</v>
      </c>
    </row>
    <row r="160" spans="1:8" ht="120" x14ac:dyDescent="0.25">
      <c r="A160" s="4">
        <v>20225</v>
      </c>
      <c r="B160" s="6" t="s">
        <v>0</v>
      </c>
      <c r="C160" s="6" t="s">
        <v>2</v>
      </c>
      <c r="D160" s="6" t="s">
        <v>2</v>
      </c>
      <c r="E160" s="6" t="s">
        <v>2</v>
      </c>
      <c r="F160" s="7" t="s">
        <v>22</v>
      </c>
      <c r="G160" s="5" t="s">
        <v>264</v>
      </c>
      <c r="H160" s="4" t="s">
        <v>2</v>
      </c>
    </row>
    <row r="161" spans="1:8" ht="75" x14ac:dyDescent="0.25">
      <c r="A161" s="4">
        <v>20229</v>
      </c>
      <c r="B161" s="6" t="s">
        <v>4</v>
      </c>
      <c r="C161" s="6" t="s">
        <v>1</v>
      </c>
      <c r="D161" s="6" t="s">
        <v>1</v>
      </c>
      <c r="E161" s="6" t="s">
        <v>2</v>
      </c>
      <c r="F161" s="7" t="s">
        <v>38</v>
      </c>
      <c r="G161" s="5" t="s">
        <v>260</v>
      </c>
      <c r="H161" s="4" t="s">
        <v>94</v>
      </c>
    </row>
    <row r="162" spans="1:8" ht="75" x14ac:dyDescent="0.25">
      <c r="A162" s="4">
        <v>20244</v>
      </c>
      <c r="B162" s="6" t="s">
        <v>0</v>
      </c>
      <c r="C162" s="6" t="s">
        <v>2</v>
      </c>
      <c r="D162" s="6" t="s">
        <v>2</v>
      </c>
      <c r="E162" s="6" t="s">
        <v>2</v>
      </c>
      <c r="F162" s="7" t="s">
        <v>22</v>
      </c>
      <c r="G162" s="5" t="s">
        <v>297</v>
      </c>
      <c r="H162" s="4" t="s">
        <v>2</v>
      </c>
    </row>
    <row r="163" spans="1:8" s="9" customFormat="1" ht="90" x14ac:dyDescent="0.25">
      <c r="A163" s="4">
        <v>20250</v>
      </c>
      <c r="B163" s="6" t="s">
        <v>0</v>
      </c>
      <c r="C163" s="6" t="s">
        <v>1</v>
      </c>
      <c r="D163" s="6" t="s">
        <v>1</v>
      </c>
      <c r="E163" s="6" t="s">
        <v>2</v>
      </c>
      <c r="F163" s="7" t="s">
        <v>29</v>
      </c>
      <c r="G163" s="5" t="s">
        <v>243</v>
      </c>
      <c r="H163" s="4" t="s">
        <v>94</v>
      </c>
    </row>
    <row r="164" spans="1:8" ht="75" x14ac:dyDescent="0.25">
      <c r="A164" s="4">
        <v>20258</v>
      </c>
      <c r="B164" s="6" t="s">
        <v>0</v>
      </c>
      <c r="C164" s="6" t="s">
        <v>1</v>
      </c>
      <c r="D164" s="6" t="s">
        <v>1</v>
      </c>
      <c r="E164" s="6" t="s">
        <v>2</v>
      </c>
      <c r="F164" s="7" t="s">
        <v>54</v>
      </c>
      <c r="G164" s="5" t="s">
        <v>393</v>
      </c>
      <c r="H164" s="4" t="s">
        <v>94</v>
      </c>
    </row>
    <row r="165" spans="1:8" ht="45" x14ac:dyDescent="0.25">
      <c r="A165" s="4">
        <v>20259</v>
      </c>
      <c r="B165" s="6" t="s">
        <v>0</v>
      </c>
      <c r="C165" s="6" t="s">
        <v>2</v>
      </c>
      <c r="D165" s="6" t="s">
        <v>2</v>
      </c>
      <c r="E165" s="6" t="s">
        <v>2</v>
      </c>
      <c r="F165" s="7" t="s">
        <v>22</v>
      </c>
      <c r="G165" s="5" t="s">
        <v>394</v>
      </c>
      <c r="H165" s="4" t="s">
        <v>2</v>
      </c>
    </row>
    <row r="166" spans="1:8" ht="45" x14ac:dyDescent="0.25">
      <c r="A166" s="4">
        <v>20262</v>
      </c>
      <c r="B166" s="6" t="s">
        <v>7</v>
      </c>
      <c r="C166" s="6" t="s">
        <v>1</v>
      </c>
      <c r="D166" s="6" t="s">
        <v>1</v>
      </c>
      <c r="E166" s="6" t="s">
        <v>2</v>
      </c>
      <c r="F166" s="7" t="s">
        <v>38</v>
      </c>
      <c r="G166" s="5" t="s">
        <v>163</v>
      </c>
      <c r="H166" s="4" t="s">
        <v>94</v>
      </c>
    </row>
    <row r="167" spans="1:8" ht="30" x14ac:dyDescent="0.25">
      <c r="A167" s="4">
        <v>20280</v>
      </c>
      <c r="B167" s="6" t="s">
        <v>0</v>
      </c>
      <c r="C167" s="6" t="s">
        <v>1</v>
      </c>
      <c r="D167" s="6" t="s">
        <v>1</v>
      </c>
      <c r="E167" s="6" t="s">
        <v>2</v>
      </c>
      <c r="F167" s="7" t="s">
        <v>28</v>
      </c>
      <c r="G167" s="5" t="s">
        <v>395</v>
      </c>
      <c r="H167" s="4" t="s">
        <v>2</v>
      </c>
    </row>
    <row r="168" spans="1:8" ht="105" x14ac:dyDescent="0.25">
      <c r="A168" s="4">
        <v>20282</v>
      </c>
      <c r="B168" s="6" t="s">
        <v>4</v>
      </c>
      <c r="C168" s="6" t="s">
        <v>1</v>
      </c>
      <c r="D168" s="6" t="s">
        <v>1</v>
      </c>
      <c r="E168" s="6" t="s">
        <v>2</v>
      </c>
      <c r="F168" s="7" t="s">
        <v>38</v>
      </c>
      <c r="G168" s="5" t="s">
        <v>396</v>
      </c>
      <c r="H168" s="4" t="s">
        <v>94</v>
      </c>
    </row>
    <row r="169" spans="1:8" ht="45" x14ac:dyDescent="0.25">
      <c r="A169" s="4">
        <v>20283</v>
      </c>
      <c r="B169" s="6" t="s">
        <v>4</v>
      </c>
      <c r="C169" s="6" t="s">
        <v>15</v>
      </c>
      <c r="D169" s="6" t="s">
        <v>1</v>
      </c>
      <c r="E169" s="6" t="s">
        <v>2</v>
      </c>
      <c r="F169" s="7" t="s">
        <v>59</v>
      </c>
      <c r="G169" s="5" t="s">
        <v>184</v>
      </c>
      <c r="H169" s="4" t="s">
        <v>94</v>
      </c>
    </row>
    <row r="170" spans="1:8" ht="45" x14ac:dyDescent="0.25">
      <c r="A170" s="4">
        <v>20295</v>
      </c>
      <c r="B170" s="6" t="s">
        <v>0</v>
      </c>
      <c r="C170" s="6" t="s">
        <v>1</v>
      </c>
      <c r="D170" s="6" t="s">
        <v>1</v>
      </c>
      <c r="E170" s="6" t="s">
        <v>2</v>
      </c>
      <c r="F170" s="7" t="s">
        <v>22</v>
      </c>
      <c r="G170" s="5" t="s">
        <v>145</v>
      </c>
      <c r="H170" s="4" t="s">
        <v>94</v>
      </c>
    </row>
    <row r="171" spans="1:8" ht="90" x14ac:dyDescent="0.25">
      <c r="A171" s="4">
        <v>20313</v>
      </c>
      <c r="B171" s="6" t="s">
        <v>0</v>
      </c>
      <c r="C171" s="6" t="s">
        <v>2</v>
      </c>
      <c r="D171" s="6" t="s">
        <v>2</v>
      </c>
      <c r="E171" s="6" t="s">
        <v>2</v>
      </c>
      <c r="F171" s="7" t="s">
        <v>40</v>
      </c>
      <c r="G171" s="5" t="s">
        <v>397</v>
      </c>
      <c r="H171" s="4" t="s">
        <v>2</v>
      </c>
    </row>
    <row r="172" spans="1:8" ht="45" x14ac:dyDescent="0.25">
      <c r="A172" s="4">
        <v>20320</v>
      </c>
      <c r="B172" s="6" t="s">
        <v>4</v>
      </c>
      <c r="C172" s="6" t="s">
        <v>2</v>
      </c>
      <c r="D172" s="6" t="s">
        <v>2</v>
      </c>
      <c r="E172" s="6" t="s">
        <v>150</v>
      </c>
      <c r="F172" s="7" t="s">
        <v>10</v>
      </c>
      <c r="G172" s="5" t="s">
        <v>268</v>
      </c>
      <c r="H172" s="4" t="s">
        <v>2</v>
      </c>
    </row>
    <row r="173" spans="1:8" ht="60" x14ac:dyDescent="0.25">
      <c r="A173" s="4">
        <v>20328</v>
      </c>
      <c r="B173" s="6" t="s">
        <v>7</v>
      </c>
      <c r="C173" s="6" t="s">
        <v>15</v>
      </c>
      <c r="D173" s="6" t="s">
        <v>15</v>
      </c>
      <c r="E173" s="6" t="s">
        <v>2</v>
      </c>
      <c r="F173" s="7" t="s">
        <v>53</v>
      </c>
      <c r="G173" s="5" t="s">
        <v>296</v>
      </c>
      <c r="H173" s="4" t="s">
        <v>94</v>
      </c>
    </row>
    <row r="174" spans="1:8" ht="30" x14ac:dyDescent="0.25">
      <c r="A174" s="4">
        <v>20332</v>
      </c>
      <c r="B174" s="6" t="s">
        <v>7</v>
      </c>
      <c r="C174" s="6" t="s">
        <v>1</v>
      </c>
      <c r="D174" s="6" t="s">
        <v>1</v>
      </c>
      <c r="E174" s="6" t="s">
        <v>2</v>
      </c>
      <c r="F174" s="7" t="s">
        <v>20</v>
      </c>
      <c r="G174" s="5" t="s">
        <v>398</v>
      </c>
      <c r="H174" s="4" t="s">
        <v>94</v>
      </c>
    </row>
    <row r="175" spans="1:8" ht="60" x14ac:dyDescent="0.25">
      <c r="A175" s="4">
        <v>20336</v>
      </c>
      <c r="B175" s="6" t="s">
        <v>4</v>
      </c>
      <c r="C175" s="6" t="s">
        <v>2</v>
      </c>
      <c r="D175" s="6" t="s">
        <v>2</v>
      </c>
      <c r="E175" s="6" t="s">
        <v>2</v>
      </c>
      <c r="F175" s="7" t="s">
        <v>414</v>
      </c>
      <c r="G175" s="5" t="s">
        <v>258</v>
      </c>
      <c r="H175" s="4" t="s">
        <v>94</v>
      </c>
    </row>
    <row r="176" spans="1:8" ht="105" x14ac:dyDescent="0.25">
      <c r="A176" s="4">
        <v>20338</v>
      </c>
      <c r="B176" s="6" t="s">
        <v>0</v>
      </c>
      <c r="C176" s="6" t="s">
        <v>1</v>
      </c>
      <c r="D176" s="6" t="s">
        <v>1</v>
      </c>
      <c r="E176" s="6" t="s">
        <v>2</v>
      </c>
      <c r="F176" s="7" t="s">
        <v>14</v>
      </c>
      <c r="G176" s="5" t="s">
        <v>400</v>
      </c>
      <c r="H176" s="4" t="s">
        <v>94</v>
      </c>
    </row>
    <row r="177" spans="1:8" ht="75" x14ac:dyDescent="0.25">
      <c r="A177" s="4">
        <v>20339</v>
      </c>
      <c r="B177" s="6" t="s">
        <v>0</v>
      </c>
      <c r="C177" s="6" t="s">
        <v>2</v>
      </c>
      <c r="D177" s="6" t="s">
        <v>2</v>
      </c>
      <c r="E177" s="6" t="s">
        <v>2</v>
      </c>
      <c r="F177" s="7" t="s">
        <v>98</v>
      </c>
      <c r="G177" s="5" t="s">
        <v>133</v>
      </c>
      <c r="H177" s="4" t="s">
        <v>2</v>
      </c>
    </row>
    <row r="178" spans="1:8" ht="75" x14ac:dyDescent="0.25">
      <c r="A178" s="4">
        <v>20391</v>
      </c>
      <c r="B178" s="6" t="s">
        <v>0</v>
      </c>
      <c r="C178" s="6" t="s">
        <v>1</v>
      </c>
      <c r="D178" s="6" t="s">
        <v>1</v>
      </c>
      <c r="E178" s="6" t="s">
        <v>2</v>
      </c>
      <c r="F178" s="7" t="s">
        <v>22</v>
      </c>
      <c r="G178" s="5" t="s">
        <v>267</v>
      </c>
      <c r="H178" s="4" t="s">
        <v>94</v>
      </c>
    </row>
    <row r="179" spans="1:8" ht="105" x14ac:dyDescent="0.25">
      <c r="A179" s="4">
        <v>20407</v>
      </c>
      <c r="B179" s="6" t="s">
        <v>0</v>
      </c>
      <c r="C179" s="6" t="s">
        <v>2</v>
      </c>
      <c r="D179" s="6" t="s">
        <v>2</v>
      </c>
      <c r="E179" s="6" t="s">
        <v>2</v>
      </c>
      <c r="F179" s="7" t="s">
        <v>414</v>
      </c>
      <c r="G179" s="5" t="s">
        <v>401</v>
      </c>
      <c r="H179" s="4" t="s">
        <v>94</v>
      </c>
    </row>
    <row r="180" spans="1:8" ht="90" x14ac:dyDescent="0.25">
      <c r="A180" s="4">
        <v>20408</v>
      </c>
      <c r="B180" s="6" t="s">
        <v>0</v>
      </c>
      <c r="C180" s="6" t="s">
        <v>2</v>
      </c>
      <c r="D180" s="6" t="s">
        <v>2</v>
      </c>
      <c r="E180" s="6" t="s">
        <v>2</v>
      </c>
      <c r="F180" s="7" t="s">
        <v>98</v>
      </c>
      <c r="G180" s="5" t="s">
        <v>402</v>
      </c>
      <c r="H180" s="4" t="s">
        <v>2</v>
      </c>
    </row>
    <row r="181" spans="1:8" ht="45" x14ac:dyDescent="0.25">
      <c r="A181" s="4">
        <v>20417</v>
      </c>
      <c r="B181" s="6" t="s">
        <v>0</v>
      </c>
      <c r="C181" s="6" t="s">
        <v>1</v>
      </c>
      <c r="D181" s="6" t="s">
        <v>1</v>
      </c>
      <c r="E181" s="6" t="s">
        <v>2</v>
      </c>
      <c r="F181" s="7" t="s">
        <v>56</v>
      </c>
      <c r="G181" s="5" t="s">
        <v>403</v>
      </c>
      <c r="H181" s="4" t="s">
        <v>94</v>
      </c>
    </row>
    <row r="182" spans="1:8" ht="45" x14ac:dyDescent="0.25">
      <c r="A182" s="4">
        <v>20421</v>
      </c>
      <c r="B182" s="6" t="s">
        <v>7</v>
      </c>
      <c r="C182" s="6" t="s">
        <v>2</v>
      </c>
      <c r="D182" s="6" t="s">
        <v>2</v>
      </c>
      <c r="E182" s="6" t="s">
        <v>2</v>
      </c>
      <c r="F182" s="7" t="s">
        <v>414</v>
      </c>
      <c r="G182" s="5" t="s">
        <v>404</v>
      </c>
      <c r="H182" s="4" t="s">
        <v>94</v>
      </c>
    </row>
    <row r="183" spans="1:8" ht="30" x14ac:dyDescent="0.25">
      <c r="A183" s="4">
        <v>20428</v>
      </c>
      <c r="B183" s="6" t="s">
        <v>4</v>
      </c>
      <c r="C183" s="6" t="s">
        <v>2</v>
      </c>
      <c r="D183" s="6" t="s">
        <v>2</v>
      </c>
      <c r="E183" s="6" t="s">
        <v>2</v>
      </c>
      <c r="F183" s="7" t="s">
        <v>45</v>
      </c>
      <c r="G183" s="5" t="s">
        <v>405</v>
      </c>
      <c r="H183" s="4" t="s">
        <v>2</v>
      </c>
    </row>
    <row r="184" spans="1:8" ht="90" x14ac:dyDescent="0.25">
      <c r="A184" s="4">
        <v>20431</v>
      </c>
      <c r="B184" s="6" t="s">
        <v>0</v>
      </c>
      <c r="C184" s="6" t="s">
        <v>1</v>
      </c>
      <c r="D184" s="6" t="s">
        <v>1</v>
      </c>
      <c r="E184" s="6" t="s">
        <v>2</v>
      </c>
      <c r="F184" s="7" t="s">
        <v>6</v>
      </c>
      <c r="G184" s="5" t="s">
        <v>111</v>
      </c>
      <c r="H184" s="4" t="s">
        <v>94</v>
      </c>
    </row>
    <row r="185" spans="1:8" ht="30" x14ac:dyDescent="0.25">
      <c r="A185" s="4">
        <v>20441</v>
      </c>
      <c r="B185" s="6" t="s">
        <v>0</v>
      </c>
      <c r="C185" s="6" t="s">
        <v>1</v>
      </c>
      <c r="D185" s="6" t="s">
        <v>1</v>
      </c>
      <c r="E185" s="6" t="s">
        <v>2</v>
      </c>
      <c r="F185" s="7" t="s">
        <v>38</v>
      </c>
      <c r="G185" s="5" t="s">
        <v>81</v>
      </c>
      <c r="H185" s="4" t="s">
        <v>2</v>
      </c>
    </row>
    <row r="186" spans="1:8" ht="45" x14ac:dyDescent="0.25">
      <c r="A186" s="4">
        <v>20444</v>
      </c>
      <c r="B186" s="6" t="s">
        <v>0</v>
      </c>
      <c r="C186" s="6" t="s">
        <v>2</v>
      </c>
      <c r="D186" s="6" t="s">
        <v>2</v>
      </c>
      <c r="E186" s="6" t="s">
        <v>2</v>
      </c>
      <c r="F186" s="7" t="s">
        <v>414</v>
      </c>
      <c r="G186" s="5" t="s">
        <v>178</v>
      </c>
      <c r="H186" s="4" t="s">
        <v>94</v>
      </c>
    </row>
    <row r="187" spans="1:8" ht="45" x14ac:dyDescent="0.25">
      <c r="A187" s="4">
        <v>20448</v>
      </c>
      <c r="B187" s="6" t="s">
        <v>4</v>
      </c>
      <c r="C187" s="6" t="s">
        <v>2</v>
      </c>
      <c r="D187" s="6" t="s">
        <v>2</v>
      </c>
      <c r="E187" s="6" t="s">
        <v>2</v>
      </c>
      <c r="F187" s="7" t="s">
        <v>19</v>
      </c>
      <c r="G187" s="5" t="s">
        <v>406</v>
      </c>
      <c r="H187" s="4" t="s">
        <v>2</v>
      </c>
    </row>
    <row r="188" spans="1:8" ht="30" x14ac:dyDescent="0.25">
      <c r="A188" s="4">
        <v>20453</v>
      </c>
      <c r="B188" s="6" t="s">
        <v>7</v>
      </c>
      <c r="C188" s="6" t="s">
        <v>15</v>
      </c>
      <c r="D188" s="6" t="s">
        <v>15</v>
      </c>
      <c r="E188" s="6" t="s">
        <v>16</v>
      </c>
      <c r="F188" s="7" t="s">
        <v>45</v>
      </c>
      <c r="G188" s="5" t="s">
        <v>407</v>
      </c>
      <c r="H188" s="4" t="s">
        <v>94</v>
      </c>
    </row>
    <row r="189" spans="1:8" ht="30" x14ac:dyDescent="0.25">
      <c r="A189" s="4">
        <v>20454</v>
      </c>
      <c r="B189" s="6" t="s">
        <v>7</v>
      </c>
      <c r="C189" s="6" t="s">
        <v>15</v>
      </c>
      <c r="D189" s="6" t="s">
        <v>15</v>
      </c>
      <c r="E189" s="6" t="s">
        <v>2</v>
      </c>
      <c r="F189" s="7" t="s">
        <v>45</v>
      </c>
      <c r="G189" s="5" t="s">
        <v>408</v>
      </c>
      <c r="H189" s="4" t="s">
        <v>94</v>
      </c>
    </row>
    <row r="190" spans="1:8" ht="30" x14ac:dyDescent="0.25">
      <c r="A190" s="4">
        <v>20455</v>
      </c>
      <c r="B190" s="6" t="s">
        <v>7</v>
      </c>
      <c r="C190" s="6" t="s">
        <v>15</v>
      </c>
      <c r="D190" s="6" t="s">
        <v>15</v>
      </c>
      <c r="E190" s="6" t="s">
        <v>2</v>
      </c>
      <c r="F190" s="7" t="s">
        <v>45</v>
      </c>
      <c r="G190" s="5" t="s">
        <v>409</v>
      </c>
      <c r="H190" s="4" t="s">
        <v>94</v>
      </c>
    </row>
    <row r="191" spans="1:8" ht="30" x14ac:dyDescent="0.25">
      <c r="A191" s="4">
        <v>20456</v>
      </c>
      <c r="B191" s="6" t="s">
        <v>7</v>
      </c>
      <c r="C191" s="6" t="s">
        <v>15</v>
      </c>
      <c r="D191" s="6" t="s">
        <v>15</v>
      </c>
      <c r="E191" s="6" t="s">
        <v>2</v>
      </c>
      <c r="F191" s="7" t="s">
        <v>45</v>
      </c>
      <c r="G191" s="5" t="s">
        <v>410</v>
      </c>
      <c r="H191" s="4" t="s">
        <v>94</v>
      </c>
    </row>
    <row r="192" spans="1:8" ht="60" x14ac:dyDescent="0.25">
      <c r="A192" s="4">
        <v>20463</v>
      </c>
      <c r="B192" s="6" t="s">
        <v>4</v>
      </c>
      <c r="C192" s="6" t="s">
        <v>15</v>
      </c>
      <c r="D192" s="6" t="s">
        <v>1</v>
      </c>
      <c r="E192" s="6" t="s">
        <v>2</v>
      </c>
      <c r="F192" s="7" t="s">
        <v>60</v>
      </c>
      <c r="G192" s="5" t="s">
        <v>411</v>
      </c>
      <c r="H192" s="4" t="s">
        <v>94</v>
      </c>
    </row>
    <row r="193" spans="1:8" ht="30" x14ac:dyDescent="0.25">
      <c r="A193" s="4">
        <v>20464</v>
      </c>
      <c r="B193" s="6" t="s">
        <v>7</v>
      </c>
      <c r="C193" s="6" t="s">
        <v>15</v>
      </c>
      <c r="D193" s="6" t="s">
        <v>15</v>
      </c>
      <c r="E193" s="6" t="s">
        <v>2</v>
      </c>
      <c r="F193" s="7" t="s">
        <v>60</v>
      </c>
      <c r="G193" s="5" t="s">
        <v>412</v>
      </c>
      <c r="H193" s="4" t="s">
        <v>94</v>
      </c>
    </row>
    <row r="194" spans="1:8" ht="45" x14ac:dyDescent="0.25">
      <c r="A194" s="4">
        <v>20465</v>
      </c>
      <c r="B194" s="6" t="s">
        <v>4</v>
      </c>
      <c r="C194" s="6" t="s">
        <v>1</v>
      </c>
      <c r="D194" s="6" t="s">
        <v>1</v>
      </c>
      <c r="E194" s="6" t="s">
        <v>2</v>
      </c>
      <c r="F194" s="7" t="s">
        <v>59</v>
      </c>
      <c r="G194" s="5" t="s">
        <v>185</v>
      </c>
      <c r="H194" s="4" t="s">
        <v>94</v>
      </c>
    </row>
    <row r="195" spans="1:8" ht="60" x14ac:dyDescent="0.25">
      <c r="A195" s="4">
        <v>20466</v>
      </c>
      <c r="B195" s="6" t="s">
        <v>4</v>
      </c>
      <c r="C195" s="6" t="s">
        <v>1</v>
      </c>
      <c r="D195" s="6" t="s">
        <v>1</v>
      </c>
      <c r="E195" s="6" t="s">
        <v>16</v>
      </c>
      <c r="F195" s="7" t="s">
        <v>59</v>
      </c>
      <c r="G195" s="5" t="s">
        <v>186</v>
      </c>
      <c r="H195" s="4" t="s">
        <v>94</v>
      </c>
    </row>
    <row r="196" spans="1:8" ht="45" x14ac:dyDescent="0.25">
      <c r="A196" s="4">
        <v>20467</v>
      </c>
      <c r="B196" s="6" t="s">
        <v>4</v>
      </c>
      <c r="C196" s="6" t="s">
        <v>15</v>
      </c>
      <c r="D196" s="6" t="s">
        <v>1</v>
      </c>
      <c r="E196" s="6" t="s">
        <v>2</v>
      </c>
      <c r="F196" s="7" t="s">
        <v>59</v>
      </c>
      <c r="G196" s="5" t="s">
        <v>187</v>
      </c>
      <c r="H196" s="4" t="s">
        <v>94</v>
      </c>
    </row>
    <row r="197" spans="1:8" ht="75" x14ac:dyDescent="0.25">
      <c r="A197" s="4">
        <v>20470</v>
      </c>
      <c r="B197" s="6" t="s">
        <v>0</v>
      </c>
      <c r="C197" s="6" t="s">
        <v>2</v>
      </c>
      <c r="D197" s="6" t="s">
        <v>2</v>
      </c>
      <c r="E197" s="6" t="s">
        <v>2</v>
      </c>
      <c r="F197" s="7" t="s">
        <v>414</v>
      </c>
      <c r="G197" s="5" t="s">
        <v>413</v>
      </c>
      <c r="H197" s="4" t="s">
        <v>94</v>
      </c>
    </row>
    <row r="198" spans="1:8" ht="120" x14ac:dyDescent="0.25">
      <c r="A198" s="4">
        <v>20481</v>
      </c>
      <c r="B198" s="6" t="s">
        <v>4</v>
      </c>
      <c r="C198" s="6" t="s">
        <v>2</v>
      </c>
      <c r="D198" s="6" t="s">
        <v>2</v>
      </c>
      <c r="E198" s="6" t="s">
        <v>2</v>
      </c>
      <c r="F198" s="7" t="s">
        <v>3</v>
      </c>
      <c r="G198" s="5" t="s">
        <v>415</v>
      </c>
      <c r="H198" s="4" t="s">
        <v>94</v>
      </c>
    </row>
    <row r="199" spans="1:8" ht="60" x14ac:dyDescent="0.25">
      <c r="A199" s="4">
        <v>20482</v>
      </c>
      <c r="B199" s="6" t="s">
        <v>7</v>
      </c>
      <c r="C199" s="6" t="s">
        <v>15</v>
      </c>
      <c r="D199" s="6" t="s">
        <v>1</v>
      </c>
      <c r="E199" s="6" t="s">
        <v>2</v>
      </c>
      <c r="F199" s="7" t="s">
        <v>19</v>
      </c>
      <c r="G199" s="5" t="s">
        <v>176</v>
      </c>
      <c r="H199" s="4" t="s">
        <v>94</v>
      </c>
    </row>
    <row r="200" spans="1:8" ht="30" x14ac:dyDescent="0.25">
      <c r="A200" s="4">
        <v>20487</v>
      </c>
      <c r="B200" s="6" t="s">
        <v>7</v>
      </c>
      <c r="C200" s="6" t="s">
        <v>2</v>
      </c>
      <c r="D200" s="6" t="s">
        <v>2</v>
      </c>
      <c r="E200" s="6" t="s">
        <v>2</v>
      </c>
      <c r="F200" s="7" t="s">
        <v>20</v>
      </c>
      <c r="G200" s="5" t="s">
        <v>82</v>
      </c>
      <c r="H200" s="4" t="s">
        <v>2</v>
      </c>
    </row>
    <row r="201" spans="1:8" ht="120" x14ac:dyDescent="0.25">
      <c r="A201" s="4">
        <v>20491</v>
      </c>
      <c r="B201" s="6" t="s">
        <v>0</v>
      </c>
      <c r="C201" s="6" t="s">
        <v>2</v>
      </c>
      <c r="D201" s="6" t="s">
        <v>2</v>
      </c>
      <c r="E201" s="6" t="s">
        <v>2</v>
      </c>
      <c r="F201" s="7" t="s">
        <v>414</v>
      </c>
      <c r="G201" s="5" t="s">
        <v>416</v>
      </c>
      <c r="H201" s="4" t="s">
        <v>2</v>
      </c>
    </row>
    <row r="202" spans="1:8" ht="105" x14ac:dyDescent="0.25">
      <c r="A202" s="4">
        <v>20492</v>
      </c>
      <c r="B202" s="6" t="s">
        <v>0</v>
      </c>
      <c r="C202" s="6" t="s">
        <v>2</v>
      </c>
      <c r="D202" s="6" t="s">
        <v>2</v>
      </c>
      <c r="E202" s="6" t="s">
        <v>2</v>
      </c>
      <c r="F202" s="7" t="s">
        <v>10</v>
      </c>
      <c r="G202" s="5" t="s">
        <v>417</v>
      </c>
      <c r="H202" s="4" t="s">
        <v>2</v>
      </c>
    </row>
    <row r="203" spans="1:8" ht="150" x14ac:dyDescent="0.25">
      <c r="A203" s="4">
        <v>20500</v>
      </c>
      <c r="B203" s="6" t="s">
        <v>7</v>
      </c>
      <c r="C203" s="6" t="s">
        <v>1</v>
      </c>
      <c r="D203" s="6" t="s">
        <v>1</v>
      </c>
      <c r="E203" s="6" t="s">
        <v>2</v>
      </c>
      <c r="F203" s="7" t="s">
        <v>5</v>
      </c>
      <c r="G203" s="5" t="s">
        <v>418</v>
      </c>
      <c r="H203" s="4" t="s">
        <v>2</v>
      </c>
    </row>
    <row r="204" spans="1:8" ht="120" x14ac:dyDescent="0.25">
      <c r="A204" s="4">
        <v>20513</v>
      </c>
      <c r="B204" s="6" t="s">
        <v>0</v>
      </c>
      <c r="C204" s="6" t="s">
        <v>2</v>
      </c>
      <c r="D204" s="6" t="s">
        <v>2</v>
      </c>
      <c r="E204" s="6" t="s">
        <v>2</v>
      </c>
      <c r="F204" s="7" t="s">
        <v>22</v>
      </c>
      <c r="G204" s="5" t="s">
        <v>262</v>
      </c>
      <c r="H204" s="4" t="s">
        <v>2</v>
      </c>
    </row>
    <row r="205" spans="1:8" ht="45" x14ac:dyDescent="0.25">
      <c r="A205" s="4">
        <v>20519</v>
      </c>
      <c r="B205" s="6" t="s">
        <v>7</v>
      </c>
      <c r="C205" s="6" t="s">
        <v>1</v>
      </c>
      <c r="D205" s="6" t="s">
        <v>1</v>
      </c>
      <c r="E205" s="6" t="s">
        <v>2</v>
      </c>
      <c r="F205" s="7" t="s">
        <v>18</v>
      </c>
      <c r="G205" s="5" t="s">
        <v>419</v>
      </c>
      <c r="H205" s="4" t="s">
        <v>94</v>
      </c>
    </row>
    <row r="206" spans="1:8" ht="90" x14ac:dyDescent="0.25">
      <c r="A206" s="4">
        <v>20525</v>
      </c>
      <c r="B206" s="6" t="s">
        <v>0</v>
      </c>
      <c r="C206" s="6" t="s">
        <v>2</v>
      </c>
      <c r="D206" s="6" t="s">
        <v>2</v>
      </c>
      <c r="E206" s="6" t="s">
        <v>2</v>
      </c>
      <c r="F206" s="7" t="s">
        <v>144</v>
      </c>
      <c r="G206" s="5" t="s">
        <v>420</v>
      </c>
      <c r="H206" s="4" t="s">
        <v>2</v>
      </c>
    </row>
    <row r="207" spans="1:8" ht="90" x14ac:dyDescent="0.25">
      <c r="A207" s="4">
        <v>20532</v>
      </c>
      <c r="B207" s="6" t="s">
        <v>0</v>
      </c>
      <c r="C207" s="6" t="s">
        <v>1</v>
      </c>
      <c r="D207" s="6" t="s">
        <v>1</v>
      </c>
      <c r="E207" s="6" t="s">
        <v>2</v>
      </c>
      <c r="F207" s="7" t="s">
        <v>12</v>
      </c>
      <c r="G207" s="5" t="s">
        <v>421</v>
      </c>
      <c r="H207" s="4" t="s">
        <v>94</v>
      </c>
    </row>
    <row r="208" spans="1:8" ht="60" x14ac:dyDescent="0.25">
      <c r="A208" s="4">
        <v>20536</v>
      </c>
      <c r="B208" s="6" t="s">
        <v>7</v>
      </c>
      <c r="C208" s="6" t="s">
        <v>15</v>
      </c>
      <c r="D208" s="6" t="s">
        <v>1</v>
      </c>
      <c r="E208" s="6" t="s">
        <v>2</v>
      </c>
      <c r="F208" s="7" t="s">
        <v>50</v>
      </c>
      <c r="G208" s="5" t="s">
        <v>422</v>
      </c>
      <c r="H208" s="4" t="s">
        <v>94</v>
      </c>
    </row>
    <row r="209" spans="1:8" ht="75" x14ac:dyDescent="0.25">
      <c r="A209" s="4">
        <v>20546</v>
      </c>
      <c r="B209" s="6" t="s">
        <v>0</v>
      </c>
      <c r="C209" s="6" t="s">
        <v>1</v>
      </c>
      <c r="D209" s="6" t="s">
        <v>1</v>
      </c>
      <c r="E209" s="6" t="s">
        <v>2</v>
      </c>
      <c r="F209" s="7" t="s">
        <v>6</v>
      </c>
      <c r="G209" s="5" t="s">
        <v>115</v>
      </c>
      <c r="H209" s="4" t="s">
        <v>94</v>
      </c>
    </row>
    <row r="210" spans="1:8" ht="45" x14ac:dyDescent="0.25">
      <c r="A210" s="4">
        <v>20553</v>
      </c>
      <c r="B210" s="6" t="s">
        <v>107</v>
      </c>
      <c r="C210" s="6" t="s">
        <v>15</v>
      </c>
      <c r="D210" s="6" t="s">
        <v>1</v>
      </c>
      <c r="E210" s="6" t="s">
        <v>2</v>
      </c>
      <c r="F210" s="7" t="s">
        <v>35</v>
      </c>
      <c r="G210" s="5" t="s">
        <v>273</v>
      </c>
      <c r="H210" s="4" t="s">
        <v>94</v>
      </c>
    </row>
    <row r="211" spans="1:8" ht="105" x14ac:dyDescent="0.25">
      <c r="A211" s="4">
        <v>20561</v>
      </c>
      <c r="B211" s="6" t="s">
        <v>0</v>
      </c>
      <c r="C211" s="6" t="s">
        <v>1</v>
      </c>
      <c r="D211" s="6" t="s">
        <v>1</v>
      </c>
      <c r="E211" s="6" t="s">
        <v>2</v>
      </c>
      <c r="F211" s="7" t="s">
        <v>22</v>
      </c>
      <c r="G211" s="5" t="s">
        <v>259</v>
      </c>
      <c r="H211" s="4" t="s">
        <v>94</v>
      </c>
    </row>
    <row r="212" spans="1:8" ht="60" x14ac:dyDescent="0.25">
      <c r="A212" s="4">
        <v>20576</v>
      </c>
      <c r="B212" s="6" t="s">
        <v>7</v>
      </c>
      <c r="C212" s="6" t="s">
        <v>2</v>
      </c>
      <c r="D212" s="6" t="s">
        <v>2</v>
      </c>
      <c r="E212" s="6" t="s">
        <v>2</v>
      </c>
      <c r="F212" s="7" t="s">
        <v>22</v>
      </c>
      <c r="G212" s="5" t="s">
        <v>257</v>
      </c>
      <c r="H212" s="4" t="s">
        <v>2</v>
      </c>
    </row>
    <row r="213" spans="1:8" ht="60" x14ac:dyDescent="0.25">
      <c r="A213" s="4">
        <v>20580</v>
      </c>
      <c r="B213" s="6" t="s">
        <v>7</v>
      </c>
      <c r="C213" s="6" t="s">
        <v>1</v>
      </c>
      <c r="D213" s="6" t="s">
        <v>1</v>
      </c>
      <c r="E213" s="6" t="s">
        <v>2</v>
      </c>
      <c r="F213" s="7" t="s">
        <v>38</v>
      </c>
      <c r="G213" s="5" t="s">
        <v>423</v>
      </c>
      <c r="H213" s="4" t="s">
        <v>94</v>
      </c>
    </row>
    <row r="214" spans="1:8" ht="60" x14ac:dyDescent="0.25">
      <c r="A214" s="4">
        <v>20583</v>
      </c>
      <c r="B214" s="6" t="s">
        <v>0</v>
      </c>
      <c r="C214" s="6" t="s">
        <v>1</v>
      </c>
      <c r="D214" s="6" t="s">
        <v>1</v>
      </c>
      <c r="E214" s="6" t="s">
        <v>2</v>
      </c>
      <c r="F214" s="7" t="s">
        <v>18</v>
      </c>
      <c r="G214" s="5" t="s">
        <v>76</v>
      </c>
      <c r="H214" s="4" t="s">
        <v>94</v>
      </c>
    </row>
    <row r="215" spans="1:8" ht="105" x14ac:dyDescent="0.25">
      <c r="A215" s="4">
        <v>20584</v>
      </c>
      <c r="B215" s="6" t="s">
        <v>0</v>
      </c>
      <c r="C215" s="6" t="s">
        <v>1</v>
      </c>
      <c r="D215" s="6" t="s">
        <v>1</v>
      </c>
      <c r="E215" s="6" t="s">
        <v>2</v>
      </c>
      <c r="F215" s="7" t="s">
        <v>59</v>
      </c>
      <c r="G215" s="5" t="s">
        <v>194</v>
      </c>
      <c r="H215" s="4" t="s">
        <v>94</v>
      </c>
    </row>
    <row r="216" spans="1:8" ht="45" x14ac:dyDescent="0.25">
      <c r="A216" s="4">
        <v>20585</v>
      </c>
      <c r="B216" s="6" t="s">
        <v>0</v>
      </c>
      <c r="C216" s="6" t="s">
        <v>1</v>
      </c>
      <c r="D216" s="6" t="s">
        <v>1</v>
      </c>
      <c r="E216" s="6" t="s">
        <v>2</v>
      </c>
      <c r="F216" s="7" t="s">
        <v>44</v>
      </c>
      <c r="G216" s="5" t="s">
        <v>424</v>
      </c>
      <c r="H216" s="4" t="s">
        <v>94</v>
      </c>
    </row>
    <row r="217" spans="1:8" ht="105" x14ac:dyDescent="0.25">
      <c r="A217" s="4">
        <v>20587</v>
      </c>
      <c r="B217" s="6" t="s">
        <v>0</v>
      </c>
      <c r="C217" s="6" t="s">
        <v>1</v>
      </c>
      <c r="D217" s="6" t="s">
        <v>1</v>
      </c>
      <c r="E217" s="6" t="s">
        <v>2</v>
      </c>
      <c r="F217" s="7" t="s">
        <v>46</v>
      </c>
      <c r="G217" s="5" t="s">
        <v>149</v>
      </c>
      <c r="H217" s="4" t="s">
        <v>94</v>
      </c>
    </row>
    <row r="218" spans="1:8" ht="75" x14ac:dyDescent="0.25">
      <c r="A218" s="4">
        <v>20604</v>
      </c>
      <c r="B218" s="6" t="s">
        <v>0</v>
      </c>
      <c r="C218" s="6" t="s">
        <v>1</v>
      </c>
      <c r="D218" s="6" t="s">
        <v>1</v>
      </c>
      <c r="E218" s="6" t="s">
        <v>2</v>
      </c>
      <c r="F218" s="7" t="s">
        <v>11</v>
      </c>
      <c r="G218" s="5" t="s">
        <v>75</v>
      </c>
      <c r="H218" s="4" t="s">
        <v>94</v>
      </c>
    </row>
    <row r="219" spans="1:8" ht="60" x14ac:dyDescent="0.25">
      <c r="A219" s="4">
        <v>20614</v>
      </c>
      <c r="B219" s="6" t="s">
        <v>0</v>
      </c>
      <c r="C219" s="6" t="s">
        <v>1</v>
      </c>
      <c r="D219" s="6" t="s">
        <v>1</v>
      </c>
      <c r="E219" s="6" t="s">
        <v>2</v>
      </c>
      <c r="F219" s="7" t="s">
        <v>98</v>
      </c>
      <c r="G219" s="5" t="s">
        <v>166</v>
      </c>
      <c r="H219" s="4" t="s">
        <v>94</v>
      </c>
    </row>
    <row r="220" spans="1:8" ht="45" x14ac:dyDescent="0.25">
      <c r="A220" s="4">
        <v>20619</v>
      </c>
      <c r="B220" s="6" t="s">
        <v>0</v>
      </c>
      <c r="C220" s="6" t="s">
        <v>1</v>
      </c>
      <c r="D220" s="6" t="s">
        <v>1</v>
      </c>
      <c r="E220" s="6" t="s">
        <v>2</v>
      </c>
      <c r="F220" s="7" t="s">
        <v>20</v>
      </c>
      <c r="G220" s="5" t="s">
        <v>425</v>
      </c>
      <c r="H220" s="4" t="s">
        <v>94</v>
      </c>
    </row>
    <row r="221" spans="1:8" ht="45" x14ac:dyDescent="0.25">
      <c r="A221" s="4">
        <v>20623</v>
      </c>
      <c r="B221" s="6" t="s">
        <v>7</v>
      </c>
      <c r="C221" s="6" t="s">
        <v>1</v>
      </c>
      <c r="D221" s="6" t="s">
        <v>1</v>
      </c>
      <c r="E221" s="6" t="s">
        <v>2</v>
      </c>
      <c r="F221" s="7" t="s">
        <v>18</v>
      </c>
      <c r="G221" s="5" t="s">
        <v>426</v>
      </c>
      <c r="H221" s="4" t="s">
        <v>94</v>
      </c>
    </row>
    <row r="222" spans="1:8" ht="120" x14ac:dyDescent="0.25">
      <c r="A222" s="4">
        <v>20631</v>
      </c>
      <c r="B222" s="6" t="s">
        <v>4</v>
      </c>
      <c r="C222" s="6" t="s">
        <v>15</v>
      </c>
      <c r="D222" s="6" t="s">
        <v>1</v>
      </c>
      <c r="E222" s="6" t="s">
        <v>2</v>
      </c>
      <c r="F222" s="7" t="s">
        <v>97</v>
      </c>
      <c r="G222" s="5" t="s">
        <v>159</v>
      </c>
      <c r="H222" s="4" t="s">
        <v>94</v>
      </c>
    </row>
    <row r="223" spans="1:8" ht="45" x14ac:dyDescent="0.25">
      <c r="A223" s="4">
        <v>20632</v>
      </c>
      <c r="B223" s="6" t="s">
        <v>4</v>
      </c>
      <c r="C223" s="6" t="s">
        <v>1</v>
      </c>
      <c r="D223" s="6" t="s">
        <v>1</v>
      </c>
      <c r="E223" s="6" t="s">
        <v>2</v>
      </c>
      <c r="F223" s="7" t="s">
        <v>59</v>
      </c>
      <c r="G223" s="5" t="s">
        <v>188</v>
      </c>
      <c r="H223" s="4" t="s">
        <v>94</v>
      </c>
    </row>
    <row r="224" spans="1:8" ht="30" x14ac:dyDescent="0.25">
      <c r="A224" s="4">
        <v>20635</v>
      </c>
      <c r="B224" s="6" t="s">
        <v>0</v>
      </c>
      <c r="C224" s="6" t="s">
        <v>1</v>
      </c>
      <c r="D224" s="6" t="s">
        <v>1</v>
      </c>
      <c r="E224" s="6" t="s">
        <v>2</v>
      </c>
      <c r="F224" s="7" t="s">
        <v>42</v>
      </c>
      <c r="G224" s="5" t="s">
        <v>427</v>
      </c>
      <c r="H224" s="4" t="s">
        <v>94</v>
      </c>
    </row>
    <row r="225" spans="1:8" ht="90" x14ac:dyDescent="0.25">
      <c r="A225" s="4">
        <v>20637</v>
      </c>
      <c r="B225" s="6" t="s">
        <v>4</v>
      </c>
      <c r="C225" s="6" t="s">
        <v>1</v>
      </c>
      <c r="D225" s="6" t="s">
        <v>1</v>
      </c>
      <c r="E225" s="6" t="s">
        <v>2</v>
      </c>
      <c r="F225" s="7" t="s">
        <v>62</v>
      </c>
      <c r="G225" s="5" t="s">
        <v>137</v>
      </c>
      <c r="H225" s="4" t="s">
        <v>94</v>
      </c>
    </row>
    <row r="226" spans="1:8" ht="45" x14ac:dyDescent="0.25">
      <c r="A226" s="4">
        <v>20638</v>
      </c>
      <c r="B226" s="6" t="s">
        <v>0</v>
      </c>
      <c r="C226" s="6" t="s">
        <v>1</v>
      </c>
      <c r="D226" s="6" t="s">
        <v>1</v>
      </c>
      <c r="E226" s="6" t="s">
        <v>2</v>
      </c>
      <c r="F226" s="7" t="s">
        <v>39</v>
      </c>
      <c r="G226" s="5" t="s">
        <v>121</v>
      </c>
      <c r="H226" s="4" t="s">
        <v>94</v>
      </c>
    </row>
    <row r="227" spans="1:8" ht="135" x14ac:dyDescent="0.25">
      <c r="A227" s="4">
        <v>20645</v>
      </c>
      <c r="B227" s="6" t="s">
        <v>0</v>
      </c>
      <c r="C227" s="6" t="s">
        <v>1</v>
      </c>
      <c r="D227" s="6" t="s">
        <v>1</v>
      </c>
      <c r="E227" s="6" t="s">
        <v>2</v>
      </c>
      <c r="F227" s="7" t="s">
        <v>19</v>
      </c>
      <c r="G227" s="5" t="s">
        <v>165</v>
      </c>
      <c r="H227" s="4" t="s">
        <v>94</v>
      </c>
    </row>
    <row r="228" spans="1:8" ht="75" x14ac:dyDescent="0.25">
      <c r="A228" s="4">
        <v>20651</v>
      </c>
      <c r="B228" s="6" t="s">
        <v>4</v>
      </c>
      <c r="C228" s="6" t="s">
        <v>1</v>
      </c>
      <c r="D228" s="6" t="s">
        <v>1</v>
      </c>
      <c r="E228" s="6" t="s">
        <v>2</v>
      </c>
      <c r="F228" s="7" t="s">
        <v>31</v>
      </c>
      <c r="G228" s="5" t="s">
        <v>428</v>
      </c>
      <c r="H228" s="4" t="s">
        <v>94</v>
      </c>
    </row>
    <row r="229" spans="1:8" ht="135" x14ac:dyDescent="0.25">
      <c r="A229" s="4">
        <v>20652</v>
      </c>
      <c r="B229" s="6" t="s">
        <v>4</v>
      </c>
      <c r="C229" s="6" t="s">
        <v>1</v>
      </c>
      <c r="D229" s="6" t="s">
        <v>1</v>
      </c>
      <c r="E229" s="6" t="s">
        <v>2</v>
      </c>
      <c r="F229" s="7" t="s">
        <v>59</v>
      </c>
      <c r="G229" s="5" t="s">
        <v>190</v>
      </c>
      <c r="H229" s="4" t="s">
        <v>94</v>
      </c>
    </row>
    <row r="230" spans="1:8" ht="60" x14ac:dyDescent="0.25">
      <c r="A230" s="4">
        <v>20653</v>
      </c>
      <c r="B230" s="6" t="s">
        <v>0</v>
      </c>
      <c r="C230" s="6" t="s">
        <v>1</v>
      </c>
      <c r="D230" s="6" t="s">
        <v>1</v>
      </c>
      <c r="E230" s="6" t="s">
        <v>2</v>
      </c>
      <c r="F230" s="7" t="s">
        <v>59</v>
      </c>
      <c r="G230" s="5" t="s">
        <v>193</v>
      </c>
      <c r="H230" s="4" t="s">
        <v>94</v>
      </c>
    </row>
    <row r="231" spans="1:8" ht="150" x14ac:dyDescent="0.25">
      <c r="A231" s="4">
        <v>20654</v>
      </c>
      <c r="B231" s="6" t="s">
        <v>4</v>
      </c>
      <c r="C231" s="6" t="s">
        <v>1</v>
      </c>
      <c r="D231" s="6" t="s">
        <v>1</v>
      </c>
      <c r="E231" s="6" t="s">
        <v>2</v>
      </c>
      <c r="F231" s="7" t="s">
        <v>59</v>
      </c>
      <c r="G231" s="5" t="s">
        <v>189</v>
      </c>
      <c r="H231" s="4" t="s">
        <v>94</v>
      </c>
    </row>
    <row r="232" spans="1:8" ht="60" x14ac:dyDescent="0.25">
      <c r="A232" s="4">
        <v>20655</v>
      </c>
      <c r="B232" s="6" t="s">
        <v>7</v>
      </c>
      <c r="C232" s="6" t="s">
        <v>15</v>
      </c>
      <c r="D232" s="6" t="s">
        <v>1</v>
      </c>
      <c r="E232" s="6" t="s">
        <v>2</v>
      </c>
      <c r="F232" s="7" t="s">
        <v>59</v>
      </c>
      <c r="G232" s="5" t="s">
        <v>191</v>
      </c>
      <c r="H232" s="4" t="s">
        <v>94</v>
      </c>
    </row>
    <row r="233" spans="1:8" ht="90" x14ac:dyDescent="0.25">
      <c r="A233" s="4">
        <v>20656</v>
      </c>
      <c r="B233" s="6" t="s">
        <v>7</v>
      </c>
      <c r="C233" s="6" t="s">
        <v>15</v>
      </c>
      <c r="D233" s="6" t="s">
        <v>1</v>
      </c>
      <c r="E233" s="6" t="s">
        <v>2</v>
      </c>
      <c r="F233" s="7" t="s">
        <v>59</v>
      </c>
      <c r="G233" s="5" t="s">
        <v>192</v>
      </c>
      <c r="H233" s="4" t="s">
        <v>94</v>
      </c>
    </row>
    <row r="234" spans="1:8" ht="45" x14ac:dyDescent="0.25">
      <c r="A234" s="4">
        <v>20659</v>
      </c>
      <c r="B234" s="6" t="s">
        <v>0</v>
      </c>
      <c r="C234" s="6" t="s">
        <v>1</v>
      </c>
      <c r="D234" s="6" t="s">
        <v>1</v>
      </c>
      <c r="E234" s="6" t="s">
        <v>2</v>
      </c>
      <c r="F234" s="7" t="s">
        <v>38</v>
      </c>
      <c r="G234" s="5" t="s">
        <v>429</v>
      </c>
      <c r="H234" s="4" t="s">
        <v>94</v>
      </c>
    </row>
    <row r="235" spans="1:8" ht="105" x14ac:dyDescent="0.25">
      <c r="A235" s="4">
        <v>20662</v>
      </c>
      <c r="B235" s="6" t="s">
        <v>4</v>
      </c>
      <c r="C235" s="6" t="s">
        <v>1</v>
      </c>
      <c r="D235" s="6" t="s">
        <v>1</v>
      </c>
      <c r="E235" s="6" t="s">
        <v>2</v>
      </c>
      <c r="F235" s="7" t="s">
        <v>116</v>
      </c>
      <c r="G235" s="5" t="s">
        <v>430</v>
      </c>
      <c r="H235" s="4" t="s">
        <v>94</v>
      </c>
    </row>
    <row r="236" spans="1:8" ht="90" x14ac:dyDescent="0.25">
      <c r="A236" s="4">
        <v>20665</v>
      </c>
      <c r="B236" s="6" t="s">
        <v>7</v>
      </c>
      <c r="C236" s="6" t="s">
        <v>1</v>
      </c>
      <c r="D236" s="6" t="s">
        <v>1</v>
      </c>
      <c r="E236" s="6" t="s">
        <v>2</v>
      </c>
      <c r="F236" s="7" t="s">
        <v>59</v>
      </c>
      <c r="G236" s="5" t="s">
        <v>196</v>
      </c>
      <c r="H236" s="4" t="s">
        <v>94</v>
      </c>
    </row>
    <row r="237" spans="1:8" ht="90" x14ac:dyDescent="0.25">
      <c r="A237" s="4">
        <v>20666</v>
      </c>
      <c r="B237" s="6" t="s">
        <v>7</v>
      </c>
      <c r="C237" s="6" t="s">
        <v>15</v>
      </c>
      <c r="D237" s="6" t="s">
        <v>1</v>
      </c>
      <c r="E237" s="6" t="s">
        <v>2</v>
      </c>
      <c r="F237" s="7" t="s">
        <v>59</v>
      </c>
      <c r="G237" s="5" t="s">
        <v>431</v>
      </c>
      <c r="H237" s="4" t="s">
        <v>94</v>
      </c>
    </row>
    <row r="238" spans="1:8" ht="45" x14ac:dyDescent="0.25">
      <c r="A238" s="4">
        <v>20670</v>
      </c>
      <c r="B238" s="6" t="s">
        <v>0</v>
      </c>
      <c r="C238" s="6" t="s">
        <v>1</v>
      </c>
      <c r="D238" s="6" t="s">
        <v>1</v>
      </c>
      <c r="E238" s="6" t="s">
        <v>2</v>
      </c>
      <c r="F238" s="7" t="s">
        <v>5</v>
      </c>
      <c r="G238" s="5" t="s">
        <v>195</v>
      </c>
      <c r="H238" s="4" t="s">
        <v>94</v>
      </c>
    </row>
    <row r="239" spans="1:8" ht="120" x14ac:dyDescent="0.25">
      <c r="A239" s="4">
        <v>20672</v>
      </c>
      <c r="B239" s="6" t="s">
        <v>7</v>
      </c>
      <c r="C239" s="6" t="s">
        <v>1</v>
      </c>
      <c r="D239" s="6" t="s">
        <v>1</v>
      </c>
      <c r="E239" s="6" t="s">
        <v>2</v>
      </c>
      <c r="F239" s="7" t="s">
        <v>59</v>
      </c>
      <c r="G239" s="5" t="s">
        <v>432</v>
      </c>
      <c r="H239" s="4" t="s">
        <v>94</v>
      </c>
    </row>
    <row r="240" spans="1:8" ht="60" x14ac:dyDescent="0.25">
      <c r="A240" s="4">
        <v>20673</v>
      </c>
      <c r="B240" s="6" t="s">
        <v>0</v>
      </c>
      <c r="C240" s="6" t="s">
        <v>1</v>
      </c>
      <c r="D240" s="6" t="s">
        <v>1</v>
      </c>
      <c r="E240" s="6" t="s">
        <v>2</v>
      </c>
      <c r="F240" s="7" t="s">
        <v>59</v>
      </c>
      <c r="G240" s="5" t="s">
        <v>198</v>
      </c>
      <c r="H240" s="4" t="s">
        <v>94</v>
      </c>
    </row>
    <row r="241" spans="1:8" ht="60" x14ac:dyDescent="0.25">
      <c r="A241" s="4">
        <v>20678</v>
      </c>
      <c r="B241" s="6" t="s">
        <v>0</v>
      </c>
      <c r="C241" s="6" t="s">
        <v>1</v>
      </c>
      <c r="D241" s="6" t="s">
        <v>1</v>
      </c>
      <c r="E241" s="6" t="s">
        <v>2</v>
      </c>
      <c r="F241" s="7" t="s">
        <v>326</v>
      </c>
      <c r="G241" s="5" t="s">
        <v>134</v>
      </c>
      <c r="H241" s="4" t="s">
        <v>94</v>
      </c>
    </row>
    <row r="242" spans="1:8" ht="105" x14ac:dyDescent="0.25">
      <c r="A242" s="4">
        <v>20685</v>
      </c>
      <c r="B242" s="6" t="s">
        <v>0</v>
      </c>
      <c r="C242" s="6" t="s">
        <v>1</v>
      </c>
      <c r="D242" s="6" t="s">
        <v>1</v>
      </c>
      <c r="E242" s="6" t="s">
        <v>2</v>
      </c>
      <c r="F242" s="7" t="s">
        <v>39</v>
      </c>
      <c r="G242" s="5" t="s">
        <v>433</v>
      </c>
      <c r="H242" s="4" t="s">
        <v>94</v>
      </c>
    </row>
    <row r="243" spans="1:8" ht="60" x14ac:dyDescent="0.25">
      <c r="A243" s="4">
        <v>20686</v>
      </c>
      <c r="B243" s="6" t="s">
        <v>0</v>
      </c>
      <c r="C243" s="6" t="s">
        <v>1</v>
      </c>
      <c r="D243" s="6" t="s">
        <v>1</v>
      </c>
      <c r="E243" s="6" t="s">
        <v>2</v>
      </c>
      <c r="F243" s="7" t="s">
        <v>61</v>
      </c>
      <c r="G243" s="5" t="s">
        <v>434</v>
      </c>
      <c r="H243" s="4" t="s">
        <v>94</v>
      </c>
    </row>
    <row r="244" spans="1:8" ht="105" x14ac:dyDescent="0.25">
      <c r="A244" s="4">
        <v>20689</v>
      </c>
      <c r="B244" s="6" t="s">
        <v>0</v>
      </c>
      <c r="C244" s="6" t="s">
        <v>2</v>
      </c>
      <c r="D244" s="6" t="s">
        <v>2</v>
      </c>
      <c r="E244" s="6" t="s">
        <v>2</v>
      </c>
      <c r="F244" s="7" t="s">
        <v>98</v>
      </c>
      <c r="G244" s="5" t="s">
        <v>263</v>
      </c>
      <c r="H244" s="4" t="s">
        <v>2</v>
      </c>
    </row>
    <row r="245" spans="1:8" ht="45" x14ac:dyDescent="0.25">
      <c r="A245" s="4">
        <v>20690</v>
      </c>
      <c r="B245" s="6" t="s">
        <v>7</v>
      </c>
      <c r="C245" s="6" t="s">
        <v>1</v>
      </c>
      <c r="D245" s="6" t="s">
        <v>15</v>
      </c>
      <c r="E245" s="6" t="s">
        <v>2</v>
      </c>
      <c r="F245" s="7" t="s">
        <v>59</v>
      </c>
      <c r="G245" s="5" t="s">
        <v>435</v>
      </c>
      <c r="H245" s="4" t="s">
        <v>94</v>
      </c>
    </row>
    <row r="246" spans="1:8" ht="30" x14ac:dyDescent="0.25">
      <c r="A246" s="4">
        <v>20692</v>
      </c>
      <c r="B246" s="6" t="s">
        <v>7</v>
      </c>
      <c r="C246" s="6" t="s">
        <v>2</v>
      </c>
      <c r="D246" s="6" t="s">
        <v>2</v>
      </c>
      <c r="E246" s="6" t="s">
        <v>2</v>
      </c>
      <c r="F246" s="7" t="s">
        <v>18</v>
      </c>
      <c r="G246" s="5" t="s">
        <v>288</v>
      </c>
      <c r="H246" s="4" t="s">
        <v>94</v>
      </c>
    </row>
    <row r="247" spans="1:8" ht="105" x14ac:dyDescent="0.25">
      <c r="A247" s="4">
        <v>20695</v>
      </c>
      <c r="B247" s="6" t="s">
        <v>4</v>
      </c>
      <c r="C247" s="6" t="s">
        <v>1</v>
      </c>
      <c r="D247" s="6" t="s">
        <v>1</v>
      </c>
      <c r="E247" s="6" t="s">
        <v>2</v>
      </c>
      <c r="F247" s="7" t="s">
        <v>38</v>
      </c>
      <c r="G247" s="5" t="s">
        <v>436</v>
      </c>
      <c r="H247" s="4" t="s">
        <v>94</v>
      </c>
    </row>
    <row r="248" spans="1:8" ht="135" x14ac:dyDescent="0.25">
      <c r="A248" s="4">
        <v>20697</v>
      </c>
      <c r="B248" s="6" t="s">
        <v>7</v>
      </c>
      <c r="C248" s="6" t="s">
        <v>1</v>
      </c>
      <c r="D248" s="6" t="s">
        <v>1</v>
      </c>
      <c r="E248" s="6" t="s">
        <v>2</v>
      </c>
      <c r="F248" s="7" t="s">
        <v>18</v>
      </c>
      <c r="G248" s="5" t="s">
        <v>162</v>
      </c>
      <c r="H248" s="4" t="s">
        <v>94</v>
      </c>
    </row>
    <row r="249" spans="1:8" ht="135" x14ac:dyDescent="0.25">
      <c r="A249" s="4">
        <v>20698</v>
      </c>
      <c r="B249" s="6" t="s">
        <v>0</v>
      </c>
      <c r="C249" s="6" t="s">
        <v>2</v>
      </c>
      <c r="D249" s="6" t="s">
        <v>2</v>
      </c>
      <c r="E249" s="6" t="s">
        <v>2</v>
      </c>
      <c r="F249" s="7" t="s">
        <v>41</v>
      </c>
      <c r="G249" s="5" t="s">
        <v>175</v>
      </c>
      <c r="H249" s="4" t="s">
        <v>2</v>
      </c>
    </row>
    <row r="250" spans="1:8" ht="90" x14ac:dyDescent="0.25">
      <c r="A250" s="4">
        <v>20700</v>
      </c>
      <c r="B250" s="6" t="s">
        <v>4</v>
      </c>
      <c r="C250" s="6" t="s">
        <v>1</v>
      </c>
      <c r="D250" s="6" t="s">
        <v>1</v>
      </c>
      <c r="E250" s="6" t="s">
        <v>2</v>
      </c>
      <c r="F250" s="7" t="s">
        <v>18</v>
      </c>
      <c r="G250" s="5" t="s">
        <v>437</v>
      </c>
      <c r="H250" s="4" t="s">
        <v>94</v>
      </c>
    </row>
    <row r="251" spans="1:8" ht="45" x14ac:dyDescent="0.25">
      <c r="A251" s="4">
        <v>20704</v>
      </c>
      <c r="B251" s="6" t="s">
        <v>0</v>
      </c>
      <c r="C251" s="6" t="s">
        <v>1</v>
      </c>
      <c r="D251" s="6" t="s">
        <v>1</v>
      </c>
      <c r="E251" s="6" t="s">
        <v>2</v>
      </c>
      <c r="F251" s="7" t="s">
        <v>54</v>
      </c>
      <c r="G251" s="5" t="s">
        <v>304</v>
      </c>
      <c r="H251" s="4" t="s">
        <v>94</v>
      </c>
    </row>
    <row r="252" spans="1:8" ht="75" x14ac:dyDescent="0.25">
      <c r="A252" s="4">
        <v>20705</v>
      </c>
      <c r="B252" s="6" t="s">
        <v>0</v>
      </c>
      <c r="C252" s="6" t="s">
        <v>1</v>
      </c>
      <c r="D252" s="6" t="s">
        <v>1</v>
      </c>
      <c r="E252" s="6" t="s">
        <v>2</v>
      </c>
      <c r="F252" s="7" t="s">
        <v>326</v>
      </c>
      <c r="G252" s="5" t="s">
        <v>438</v>
      </c>
      <c r="H252" s="4" t="s">
        <v>94</v>
      </c>
    </row>
    <row r="253" spans="1:8" ht="120" x14ac:dyDescent="0.25">
      <c r="A253" s="4">
        <v>20706</v>
      </c>
      <c r="B253" s="6" t="s">
        <v>0</v>
      </c>
      <c r="C253" s="6" t="s">
        <v>15</v>
      </c>
      <c r="D253" s="6" t="s">
        <v>1</v>
      </c>
      <c r="E253" s="6" t="s">
        <v>2</v>
      </c>
      <c r="F253" s="7" t="s">
        <v>38</v>
      </c>
      <c r="G253" s="5" t="s">
        <v>439</v>
      </c>
      <c r="H253" s="4" t="s">
        <v>94</v>
      </c>
    </row>
    <row r="254" spans="1:8" ht="90" x14ac:dyDescent="0.25">
      <c r="A254" s="4">
        <v>20707</v>
      </c>
      <c r="B254" s="6" t="s">
        <v>0</v>
      </c>
      <c r="C254" s="6" t="s">
        <v>1</v>
      </c>
      <c r="D254" s="6" t="s">
        <v>1</v>
      </c>
      <c r="E254" s="6" t="s">
        <v>2</v>
      </c>
      <c r="F254" s="7" t="s">
        <v>97</v>
      </c>
      <c r="G254" s="5" t="s">
        <v>197</v>
      </c>
      <c r="H254" s="4" t="s">
        <v>94</v>
      </c>
    </row>
    <row r="255" spans="1:8" ht="45" x14ac:dyDescent="0.25">
      <c r="A255" s="4">
        <v>20708</v>
      </c>
      <c r="B255" s="6" t="s">
        <v>0</v>
      </c>
      <c r="C255" s="6" t="s">
        <v>1</v>
      </c>
      <c r="D255" s="6" t="s">
        <v>1</v>
      </c>
      <c r="E255" s="6" t="s">
        <v>2</v>
      </c>
      <c r="F255" s="7" t="s">
        <v>97</v>
      </c>
      <c r="G255" s="5" t="s">
        <v>440</v>
      </c>
      <c r="H255" s="4" t="s">
        <v>94</v>
      </c>
    </row>
    <row r="256" spans="1:8" ht="75" x14ac:dyDescent="0.25">
      <c r="A256" s="4">
        <v>20709</v>
      </c>
      <c r="B256" s="6" t="s">
        <v>0</v>
      </c>
      <c r="C256" s="6" t="s">
        <v>1</v>
      </c>
      <c r="D256" s="6" t="s">
        <v>1</v>
      </c>
      <c r="E256" s="6" t="s">
        <v>2</v>
      </c>
      <c r="F256" s="7" t="s">
        <v>28</v>
      </c>
      <c r="G256" s="5" t="s">
        <v>161</v>
      </c>
      <c r="H256" s="4" t="s">
        <v>94</v>
      </c>
    </row>
    <row r="257" spans="1:8" ht="45" x14ac:dyDescent="0.25">
      <c r="A257" s="4">
        <v>20711</v>
      </c>
      <c r="B257" s="6" t="s">
        <v>4</v>
      </c>
      <c r="C257" s="6" t="s">
        <v>1</v>
      </c>
      <c r="D257" s="6" t="s">
        <v>1</v>
      </c>
      <c r="E257" s="6" t="s">
        <v>2</v>
      </c>
      <c r="F257" s="7" t="s">
        <v>28</v>
      </c>
      <c r="G257" s="5" t="s">
        <v>441</v>
      </c>
      <c r="H257" s="4" t="s">
        <v>94</v>
      </c>
    </row>
    <row r="258" spans="1:8" ht="105" x14ac:dyDescent="0.25">
      <c r="A258" s="4">
        <v>20713</v>
      </c>
      <c r="B258" s="6" t="s">
        <v>0</v>
      </c>
      <c r="C258" s="6" t="s">
        <v>1</v>
      </c>
      <c r="D258" s="6" t="s">
        <v>1</v>
      </c>
      <c r="E258" s="6" t="s">
        <v>2</v>
      </c>
      <c r="F258" s="7" t="s">
        <v>326</v>
      </c>
      <c r="G258" s="5" t="s">
        <v>442</v>
      </c>
      <c r="H258" s="4" t="s">
        <v>94</v>
      </c>
    </row>
    <row r="259" spans="1:8" ht="60" x14ac:dyDescent="0.25">
      <c r="A259" s="4">
        <v>20714</v>
      </c>
      <c r="B259" s="6" t="s">
        <v>7</v>
      </c>
      <c r="C259" s="6" t="s">
        <v>1</v>
      </c>
      <c r="D259" s="6" t="s">
        <v>1</v>
      </c>
      <c r="E259" s="6" t="s">
        <v>2</v>
      </c>
      <c r="F259" s="7" t="s">
        <v>328</v>
      </c>
      <c r="G259" s="5" t="s">
        <v>443</v>
      </c>
      <c r="H259" s="4" t="s">
        <v>94</v>
      </c>
    </row>
    <row r="260" spans="1:8" ht="105" x14ac:dyDescent="0.25">
      <c r="A260" s="4">
        <v>20718</v>
      </c>
      <c r="B260" s="6" t="s">
        <v>0</v>
      </c>
      <c r="C260" s="6" t="s">
        <v>1</v>
      </c>
      <c r="D260" s="6" t="s">
        <v>1</v>
      </c>
      <c r="E260" s="6" t="s">
        <v>2</v>
      </c>
      <c r="F260" s="7" t="s">
        <v>59</v>
      </c>
      <c r="G260" s="5" t="s">
        <v>199</v>
      </c>
      <c r="H260" s="4" t="s">
        <v>94</v>
      </c>
    </row>
    <row r="261" spans="1:8" ht="75" x14ac:dyDescent="0.25">
      <c r="A261" s="4">
        <v>20721</v>
      </c>
      <c r="B261" s="6" t="s">
        <v>7</v>
      </c>
      <c r="C261" s="6" t="s">
        <v>2</v>
      </c>
      <c r="D261" s="6" t="s">
        <v>15</v>
      </c>
      <c r="E261" s="6" t="s">
        <v>16</v>
      </c>
      <c r="F261" s="7" t="s">
        <v>325</v>
      </c>
      <c r="G261" s="5" t="s">
        <v>444</v>
      </c>
      <c r="H261" s="4" t="s">
        <v>94</v>
      </c>
    </row>
    <row r="262" spans="1:8" ht="105" x14ac:dyDescent="0.25">
      <c r="A262" s="4">
        <v>20722</v>
      </c>
      <c r="B262" s="6" t="s">
        <v>4</v>
      </c>
      <c r="C262" s="6" t="s">
        <v>1</v>
      </c>
      <c r="D262" s="6" t="s">
        <v>1</v>
      </c>
      <c r="E262" s="6" t="s">
        <v>2</v>
      </c>
      <c r="F262" s="7" t="s">
        <v>59</v>
      </c>
      <c r="G262" s="5" t="s">
        <v>445</v>
      </c>
      <c r="H262" s="4" t="s">
        <v>94</v>
      </c>
    </row>
    <row r="263" spans="1:8" ht="60" x14ac:dyDescent="0.25">
      <c r="A263" s="4">
        <v>20725</v>
      </c>
      <c r="B263" s="6" t="s">
        <v>7</v>
      </c>
      <c r="C263" s="6" t="s">
        <v>1</v>
      </c>
      <c r="D263" s="6" t="s">
        <v>1</v>
      </c>
      <c r="E263" s="6" t="s">
        <v>16</v>
      </c>
      <c r="F263" s="7" t="s">
        <v>60</v>
      </c>
      <c r="G263" s="5" t="s">
        <v>446</v>
      </c>
      <c r="H263" s="4" t="s">
        <v>94</v>
      </c>
    </row>
    <row r="264" spans="1:8" ht="75" x14ac:dyDescent="0.25">
      <c r="A264" s="4">
        <v>20727</v>
      </c>
      <c r="B264" s="6" t="s">
        <v>0</v>
      </c>
      <c r="C264" s="6" t="s">
        <v>1</v>
      </c>
      <c r="D264" s="6" t="s">
        <v>1</v>
      </c>
      <c r="E264" s="6" t="s">
        <v>2</v>
      </c>
      <c r="F264" s="7" t="s">
        <v>97</v>
      </c>
      <c r="G264" s="5" t="s">
        <v>83</v>
      </c>
      <c r="H264" s="4" t="s">
        <v>94</v>
      </c>
    </row>
    <row r="265" spans="1:8" ht="120" x14ac:dyDescent="0.25">
      <c r="A265" s="4">
        <v>20728</v>
      </c>
      <c r="B265" s="6" t="s">
        <v>0</v>
      </c>
      <c r="C265" s="6" t="s">
        <v>2</v>
      </c>
      <c r="D265" s="6" t="s">
        <v>2</v>
      </c>
      <c r="E265" s="6" t="s">
        <v>2</v>
      </c>
      <c r="F265" s="7" t="s">
        <v>6</v>
      </c>
      <c r="G265" s="5" t="s">
        <v>265</v>
      </c>
      <c r="H265" s="4" t="s">
        <v>2</v>
      </c>
    </row>
    <row r="266" spans="1:8" ht="105" x14ac:dyDescent="0.25">
      <c r="A266" s="4">
        <v>20729</v>
      </c>
      <c r="B266" s="6" t="s">
        <v>4</v>
      </c>
      <c r="C266" s="6" t="s">
        <v>2</v>
      </c>
      <c r="D266" s="6" t="s">
        <v>2</v>
      </c>
      <c r="E266" s="6" t="s">
        <v>2</v>
      </c>
      <c r="F266" s="7" t="s">
        <v>47</v>
      </c>
      <c r="G266" s="5" t="s">
        <v>447</v>
      </c>
      <c r="H266" s="4" t="s">
        <v>2</v>
      </c>
    </row>
    <row r="267" spans="1:8" ht="45" x14ac:dyDescent="0.25">
      <c r="A267" s="4">
        <v>20730</v>
      </c>
      <c r="B267" s="6" t="s">
        <v>7</v>
      </c>
      <c r="C267" s="6" t="s">
        <v>1</v>
      </c>
      <c r="D267" s="6" t="s">
        <v>1</v>
      </c>
      <c r="E267" s="6" t="s">
        <v>2</v>
      </c>
      <c r="F267" s="7" t="s">
        <v>47</v>
      </c>
      <c r="G267" s="5" t="s">
        <v>448</v>
      </c>
      <c r="H267" s="4" t="s">
        <v>94</v>
      </c>
    </row>
    <row r="268" spans="1:8" ht="60" x14ac:dyDescent="0.25">
      <c r="A268" s="4">
        <v>20733</v>
      </c>
      <c r="B268" s="6" t="s">
        <v>4</v>
      </c>
      <c r="C268" s="6" t="s">
        <v>15</v>
      </c>
      <c r="D268" s="6" t="s">
        <v>1</v>
      </c>
      <c r="E268" s="6" t="s">
        <v>2</v>
      </c>
      <c r="F268" s="7" t="s">
        <v>59</v>
      </c>
      <c r="G268" s="5" t="s">
        <v>131</v>
      </c>
      <c r="H268" s="4" t="s">
        <v>94</v>
      </c>
    </row>
    <row r="269" spans="1:8" ht="90" x14ac:dyDescent="0.25">
      <c r="A269" s="4">
        <v>20735</v>
      </c>
      <c r="B269" s="6" t="s">
        <v>0</v>
      </c>
      <c r="C269" s="6" t="s">
        <v>1</v>
      </c>
      <c r="D269" s="6" t="s">
        <v>1</v>
      </c>
      <c r="E269" s="6" t="s">
        <v>2</v>
      </c>
      <c r="F269" s="7" t="s">
        <v>60</v>
      </c>
      <c r="G269" s="5" t="s">
        <v>136</v>
      </c>
      <c r="H269" s="4" t="s">
        <v>94</v>
      </c>
    </row>
    <row r="270" spans="1:8" ht="60" x14ac:dyDescent="0.25">
      <c r="A270" s="4">
        <v>20738</v>
      </c>
      <c r="B270" s="6" t="s">
        <v>0</v>
      </c>
      <c r="C270" s="6" t="s">
        <v>2</v>
      </c>
      <c r="D270" s="6" t="s">
        <v>2</v>
      </c>
      <c r="E270" s="6" t="s">
        <v>2</v>
      </c>
      <c r="F270" s="7" t="s">
        <v>25</v>
      </c>
      <c r="G270" s="5" t="s">
        <v>142</v>
      </c>
      <c r="H270" s="4" t="s">
        <v>94</v>
      </c>
    </row>
    <row r="271" spans="1:8" ht="105" x14ac:dyDescent="0.25">
      <c r="A271" s="4">
        <v>20739</v>
      </c>
      <c r="B271" s="6" t="s">
        <v>0</v>
      </c>
      <c r="C271" s="6" t="s">
        <v>1</v>
      </c>
      <c r="D271" s="6" t="s">
        <v>1</v>
      </c>
      <c r="E271" s="6" t="s">
        <v>2</v>
      </c>
      <c r="F271" s="7" t="s">
        <v>31</v>
      </c>
      <c r="G271" s="5" t="s">
        <v>449</v>
      </c>
      <c r="H271" s="4" t="s">
        <v>94</v>
      </c>
    </row>
    <row r="272" spans="1:8" ht="105" x14ac:dyDescent="0.25">
      <c r="A272" s="4">
        <v>20741</v>
      </c>
      <c r="B272" s="6" t="s">
        <v>0</v>
      </c>
      <c r="C272" s="6" t="s">
        <v>1</v>
      </c>
      <c r="D272" s="6" t="s">
        <v>1</v>
      </c>
      <c r="E272" s="6" t="s">
        <v>2</v>
      </c>
      <c r="F272" s="7" t="s">
        <v>44</v>
      </c>
      <c r="G272" s="5" t="s">
        <v>450</v>
      </c>
      <c r="H272" s="4" t="s">
        <v>94</v>
      </c>
    </row>
    <row r="273" spans="1:8" ht="105" x14ac:dyDescent="0.25">
      <c r="A273" s="4">
        <v>20743</v>
      </c>
      <c r="B273" s="6" t="s">
        <v>0</v>
      </c>
      <c r="C273" s="6" t="s">
        <v>1</v>
      </c>
      <c r="D273" s="6" t="s">
        <v>15</v>
      </c>
      <c r="E273" s="6" t="s">
        <v>2</v>
      </c>
      <c r="F273" s="7" t="s">
        <v>42</v>
      </c>
      <c r="G273" s="5" t="s">
        <v>266</v>
      </c>
      <c r="H273" s="4" t="s">
        <v>94</v>
      </c>
    </row>
    <row r="274" spans="1:8" ht="90" x14ac:dyDescent="0.25">
      <c r="A274" s="4">
        <v>20747</v>
      </c>
      <c r="B274" s="6" t="s">
        <v>0</v>
      </c>
      <c r="C274" s="6" t="s">
        <v>1</v>
      </c>
      <c r="D274" s="6" t="s">
        <v>1</v>
      </c>
      <c r="E274" s="6" t="s">
        <v>2</v>
      </c>
      <c r="F274" s="7" t="s">
        <v>43</v>
      </c>
      <c r="G274" s="5" t="s">
        <v>201</v>
      </c>
      <c r="H274" s="4" t="s">
        <v>94</v>
      </c>
    </row>
    <row r="275" spans="1:8" ht="105" x14ac:dyDescent="0.25">
      <c r="A275" s="4">
        <v>20770</v>
      </c>
      <c r="B275" s="6" t="s">
        <v>0</v>
      </c>
      <c r="C275" s="6" t="s">
        <v>1</v>
      </c>
      <c r="D275" s="6" t="s">
        <v>1</v>
      </c>
      <c r="E275" s="6" t="s">
        <v>2</v>
      </c>
      <c r="F275" s="7" t="s">
        <v>97</v>
      </c>
      <c r="G275" s="5" t="s">
        <v>200</v>
      </c>
      <c r="H275" s="4" t="s">
        <v>94</v>
      </c>
    </row>
    <row r="276" spans="1:8" ht="90" x14ac:dyDescent="0.25">
      <c r="A276" s="4">
        <v>20772</v>
      </c>
      <c r="B276" s="6" t="s">
        <v>0</v>
      </c>
      <c r="C276" s="6" t="s">
        <v>15</v>
      </c>
      <c r="D276" s="6" t="s">
        <v>1</v>
      </c>
      <c r="E276" s="6" t="s">
        <v>2</v>
      </c>
      <c r="F276" s="7" t="s">
        <v>548</v>
      </c>
      <c r="G276" s="5" t="s">
        <v>451</v>
      </c>
      <c r="H276" s="4" t="s">
        <v>94</v>
      </c>
    </row>
    <row r="277" spans="1:8" ht="45" x14ac:dyDescent="0.25">
      <c r="A277" s="4">
        <v>20774</v>
      </c>
      <c r="B277" s="6" t="s">
        <v>0</v>
      </c>
      <c r="C277" s="6" t="s">
        <v>1</v>
      </c>
      <c r="D277" s="6" t="s">
        <v>1</v>
      </c>
      <c r="E277" s="6" t="s">
        <v>2</v>
      </c>
      <c r="F277" s="7" t="s">
        <v>38</v>
      </c>
      <c r="G277" s="5" t="s">
        <v>138</v>
      </c>
      <c r="H277" s="4" t="s">
        <v>94</v>
      </c>
    </row>
    <row r="278" spans="1:8" ht="75" x14ac:dyDescent="0.25">
      <c r="A278" s="4">
        <v>20777</v>
      </c>
      <c r="B278" s="6" t="s">
        <v>0</v>
      </c>
      <c r="C278" s="6" t="s">
        <v>1</v>
      </c>
      <c r="D278" s="6" t="s">
        <v>1</v>
      </c>
      <c r="E278" s="6" t="s">
        <v>2</v>
      </c>
      <c r="F278" s="7" t="s">
        <v>33</v>
      </c>
      <c r="G278" s="5" t="s">
        <v>146</v>
      </c>
      <c r="H278" s="4" t="s">
        <v>94</v>
      </c>
    </row>
    <row r="279" spans="1:8" ht="45" x14ac:dyDescent="0.25">
      <c r="A279" s="4">
        <v>20778</v>
      </c>
      <c r="B279" s="6" t="s">
        <v>0</v>
      </c>
      <c r="C279" s="6" t="s">
        <v>1</v>
      </c>
      <c r="D279" s="6" t="s">
        <v>1</v>
      </c>
      <c r="E279" s="6" t="s">
        <v>2</v>
      </c>
      <c r="F279" s="7" t="s">
        <v>38</v>
      </c>
      <c r="G279" s="5" t="s">
        <v>140</v>
      </c>
      <c r="H279" s="4" t="s">
        <v>94</v>
      </c>
    </row>
    <row r="280" spans="1:8" ht="90" x14ac:dyDescent="0.25">
      <c r="A280" s="4">
        <v>20780</v>
      </c>
      <c r="B280" s="6" t="s">
        <v>0</v>
      </c>
      <c r="C280" s="6" t="s">
        <v>1</v>
      </c>
      <c r="D280" s="6" t="s">
        <v>1</v>
      </c>
      <c r="E280" s="6" t="s">
        <v>2</v>
      </c>
      <c r="F280" s="7" t="s">
        <v>44</v>
      </c>
      <c r="G280" s="5" t="s">
        <v>283</v>
      </c>
      <c r="H280" s="4" t="s">
        <v>94</v>
      </c>
    </row>
    <row r="281" spans="1:8" ht="60" x14ac:dyDescent="0.25">
      <c r="A281" s="4">
        <v>20781</v>
      </c>
      <c r="B281" s="6" t="s">
        <v>0</v>
      </c>
      <c r="C281" s="6" t="s">
        <v>1</v>
      </c>
      <c r="D281" s="6" t="s">
        <v>1</v>
      </c>
      <c r="E281" s="6" t="s">
        <v>2</v>
      </c>
      <c r="F281" s="7" t="s">
        <v>59</v>
      </c>
      <c r="G281" s="5" t="s">
        <v>77</v>
      </c>
      <c r="H281" s="4" t="s">
        <v>94</v>
      </c>
    </row>
    <row r="282" spans="1:8" ht="60" x14ac:dyDescent="0.25">
      <c r="A282" s="4">
        <v>20783</v>
      </c>
      <c r="B282" s="6" t="s">
        <v>4</v>
      </c>
      <c r="C282" s="6" t="s">
        <v>1</v>
      </c>
      <c r="D282" s="6" t="s">
        <v>1</v>
      </c>
      <c r="E282" s="6" t="s">
        <v>16</v>
      </c>
      <c r="F282" s="7" t="s">
        <v>59</v>
      </c>
      <c r="G282" s="5" t="s">
        <v>101</v>
      </c>
      <c r="H282" s="4" t="s">
        <v>94</v>
      </c>
    </row>
    <row r="283" spans="1:8" ht="45" x14ac:dyDescent="0.25">
      <c r="A283" s="4">
        <v>20784</v>
      </c>
      <c r="B283" s="6" t="s">
        <v>4</v>
      </c>
      <c r="C283" s="6" t="s">
        <v>1</v>
      </c>
      <c r="D283" s="6" t="s">
        <v>1</v>
      </c>
      <c r="E283" s="6" t="s">
        <v>2</v>
      </c>
      <c r="F283" s="7" t="s">
        <v>31</v>
      </c>
      <c r="G283" s="5" t="s">
        <v>117</v>
      </c>
      <c r="H283" s="4" t="s">
        <v>94</v>
      </c>
    </row>
    <row r="284" spans="1:8" ht="90" x14ac:dyDescent="0.25">
      <c r="A284" s="4">
        <v>20785</v>
      </c>
      <c r="B284" s="6" t="s">
        <v>0</v>
      </c>
      <c r="C284" s="6" t="s">
        <v>1</v>
      </c>
      <c r="D284" s="6" t="s">
        <v>1</v>
      </c>
      <c r="E284" s="6" t="s">
        <v>2</v>
      </c>
      <c r="F284" s="7" t="s">
        <v>38</v>
      </c>
      <c r="G284" s="5" t="s">
        <v>139</v>
      </c>
      <c r="H284" s="4" t="s">
        <v>94</v>
      </c>
    </row>
    <row r="285" spans="1:8" ht="120" x14ac:dyDescent="0.25">
      <c r="A285" s="4">
        <v>20786</v>
      </c>
      <c r="B285" s="6" t="s">
        <v>4</v>
      </c>
      <c r="C285" s="6" t="s">
        <v>1</v>
      </c>
      <c r="D285" s="6" t="s">
        <v>1</v>
      </c>
      <c r="E285" s="6" t="s">
        <v>2</v>
      </c>
      <c r="F285" s="7" t="s">
        <v>39</v>
      </c>
      <c r="G285" s="5" t="s">
        <v>122</v>
      </c>
      <c r="H285" s="4" t="s">
        <v>94</v>
      </c>
    </row>
    <row r="286" spans="1:8" ht="105" x14ac:dyDescent="0.25">
      <c r="A286" s="4">
        <v>20790</v>
      </c>
      <c r="B286" s="6" t="s">
        <v>0</v>
      </c>
      <c r="C286" s="6" t="s">
        <v>1</v>
      </c>
      <c r="D286" s="6" t="s">
        <v>1</v>
      </c>
      <c r="E286" s="6" t="s">
        <v>2</v>
      </c>
      <c r="F286" s="7" t="s">
        <v>45</v>
      </c>
      <c r="G286" s="5" t="s">
        <v>452</v>
      </c>
      <c r="H286" s="4" t="s">
        <v>94</v>
      </c>
    </row>
    <row r="287" spans="1:8" ht="75" x14ac:dyDescent="0.25">
      <c r="A287" s="4">
        <v>20793</v>
      </c>
      <c r="B287" s="6" t="s">
        <v>7</v>
      </c>
      <c r="C287" s="6" t="s">
        <v>1</v>
      </c>
      <c r="D287" s="6" t="s">
        <v>1</v>
      </c>
      <c r="E287" s="6" t="s">
        <v>2</v>
      </c>
      <c r="F287" s="7" t="s">
        <v>18</v>
      </c>
      <c r="G287" s="5" t="s">
        <v>453</v>
      </c>
      <c r="H287" s="4" t="s">
        <v>94</v>
      </c>
    </row>
    <row r="288" spans="1:8" x14ac:dyDescent="0.25">
      <c r="A288" s="4">
        <v>20805</v>
      </c>
      <c r="B288" s="6" t="s">
        <v>7</v>
      </c>
      <c r="C288" s="6" t="s">
        <v>1</v>
      </c>
      <c r="D288" s="6" t="s">
        <v>15</v>
      </c>
      <c r="E288" s="6" t="s">
        <v>2</v>
      </c>
      <c r="F288" s="7" t="s">
        <v>18</v>
      </c>
      <c r="G288" s="5" t="s">
        <v>207</v>
      </c>
      <c r="H288" s="4" t="s">
        <v>94</v>
      </c>
    </row>
    <row r="289" spans="1:8" ht="75" x14ac:dyDescent="0.25">
      <c r="A289" s="4">
        <v>20809</v>
      </c>
      <c r="B289" s="6" t="s">
        <v>4</v>
      </c>
      <c r="C289" s="6" t="s">
        <v>1</v>
      </c>
      <c r="D289" s="6" t="s">
        <v>1</v>
      </c>
      <c r="E289" s="6" t="s">
        <v>2</v>
      </c>
      <c r="F289" s="7" t="s">
        <v>548</v>
      </c>
      <c r="G289" s="5" t="s">
        <v>454</v>
      </c>
      <c r="H289" s="4" t="s">
        <v>94</v>
      </c>
    </row>
    <row r="290" spans="1:8" ht="60" x14ac:dyDescent="0.25">
      <c r="A290" s="4">
        <v>20814</v>
      </c>
      <c r="B290" s="6" t="s">
        <v>0</v>
      </c>
      <c r="C290" s="6" t="s">
        <v>1</v>
      </c>
      <c r="D290" s="6" t="s">
        <v>1</v>
      </c>
      <c r="E290" s="6" t="s">
        <v>2</v>
      </c>
      <c r="F290" s="7" t="s">
        <v>28</v>
      </c>
      <c r="G290" s="5" t="s">
        <v>455</v>
      </c>
      <c r="H290" s="4" t="s">
        <v>94</v>
      </c>
    </row>
    <row r="291" spans="1:8" ht="75" x14ac:dyDescent="0.25">
      <c r="A291" s="4">
        <v>20818</v>
      </c>
      <c r="B291" s="6" t="s">
        <v>0</v>
      </c>
      <c r="C291" s="6" t="s">
        <v>1</v>
      </c>
      <c r="D291" s="6" t="s">
        <v>1</v>
      </c>
      <c r="E291" s="6" t="s">
        <v>2</v>
      </c>
      <c r="F291" s="7" t="s">
        <v>552</v>
      </c>
      <c r="G291" s="5" t="s">
        <v>456</v>
      </c>
      <c r="H291" s="4" t="s">
        <v>94</v>
      </c>
    </row>
    <row r="292" spans="1:8" x14ac:dyDescent="0.25">
      <c r="A292" s="4">
        <v>20828</v>
      </c>
      <c r="B292" s="6" t="s">
        <v>7</v>
      </c>
      <c r="C292" s="6" t="s">
        <v>2</v>
      </c>
      <c r="D292" s="6" t="s">
        <v>2</v>
      </c>
      <c r="E292" s="6" t="s">
        <v>2</v>
      </c>
      <c r="F292" s="7" t="s">
        <v>18</v>
      </c>
      <c r="G292" s="5" t="s">
        <v>68</v>
      </c>
      <c r="H292" s="4" t="s">
        <v>94</v>
      </c>
    </row>
    <row r="293" spans="1:8" ht="90" x14ac:dyDescent="0.25">
      <c r="A293" s="4">
        <v>20846</v>
      </c>
      <c r="B293" s="6" t="s">
        <v>7</v>
      </c>
      <c r="C293" s="6" t="s">
        <v>15</v>
      </c>
      <c r="D293" s="6" t="s">
        <v>1</v>
      </c>
      <c r="E293" s="6" t="s">
        <v>2</v>
      </c>
      <c r="F293" s="7" t="s">
        <v>45</v>
      </c>
      <c r="G293" s="5" t="s">
        <v>279</v>
      </c>
      <c r="H293" s="4" t="s">
        <v>94</v>
      </c>
    </row>
    <row r="294" spans="1:8" ht="90" x14ac:dyDescent="0.25">
      <c r="A294" s="4">
        <v>20847</v>
      </c>
      <c r="B294" s="6" t="s">
        <v>0</v>
      </c>
      <c r="C294" s="6" t="s">
        <v>1</v>
      </c>
      <c r="D294" s="6" t="s">
        <v>1</v>
      </c>
      <c r="E294" s="6" t="s">
        <v>2</v>
      </c>
      <c r="F294" s="7" t="s">
        <v>22</v>
      </c>
      <c r="G294" s="5" t="s">
        <v>147</v>
      </c>
      <c r="H294" s="4" t="s">
        <v>94</v>
      </c>
    </row>
    <row r="295" spans="1:8" ht="75" x14ac:dyDescent="0.25">
      <c r="A295" s="4">
        <v>20849</v>
      </c>
      <c r="B295" s="6" t="s">
        <v>0</v>
      </c>
      <c r="C295" s="6" t="s">
        <v>1</v>
      </c>
      <c r="D295" s="6" t="s">
        <v>1</v>
      </c>
      <c r="E295" s="6" t="s">
        <v>2</v>
      </c>
      <c r="F295" s="7" t="s">
        <v>327</v>
      </c>
      <c r="G295" s="5" t="s">
        <v>457</v>
      </c>
      <c r="H295" s="4" t="s">
        <v>94</v>
      </c>
    </row>
    <row r="296" spans="1:8" ht="60" x14ac:dyDescent="0.25">
      <c r="A296" s="4">
        <v>20851</v>
      </c>
      <c r="B296" s="6" t="s">
        <v>0</v>
      </c>
      <c r="C296" s="6" t="s">
        <v>1</v>
      </c>
      <c r="D296" s="6" t="s">
        <v>1</v>
      </c>
      <c r="E296" s="6" t="s">
        <v>2</v>
      </c>
      <c r="F296" s="7" t="s">
        <v>22</v>
      </c>
      <c r="G296" s="5" t="s">
        <v>458</v>
      </c>
      <c r="H296" s="4" t="s">
        <v>94</v>
      </c>
    </row>
    <row r="297" spans="1:8" ht="75" x14ac:dyDescent="0.25">
      <c r="A297" s="4">
        <v>20853</v>
      </c>
      <c r="B297" s="6" t="s">
        <v>4</v>
      </c>
      <c r="C297" s="6" t="s">
        <v>1</v>
      </c>
      <c r="D297" s="6" t="s">
        <v>1</v>
      </c>
      <c r="E297" s="6" t="s">
        <v>2</v>
      </c>
      <c r="F297" s="7" t="s">
        <v>59</v>
      </c>
      <c r="G297" s="5" t="s">
        <v>459</v>
      </c>
      <c r="H297" s="4" t="s">
        <v>94</v>
      </c>
    </row>
    <row r="298" spans="1:8" ht="120" x14ac:dyDescent="0.25">
      <c r="A298" s="4">
        <v>20857</v>
      </c>
      <c r="B298" s="6" t="s">
        <v>4</v>
      </c>
      <c r="C298" s="6" t="s">
        <v>1</v>
      </c>
      <c r="D298" s="6" t="s">
        <v>1</v>
      </c>
      <c r="E298" s="6" t="s">
        <v>2</v>
      </c>
      <c r="F298" s="7" t="s">
        <v>551</v>
      </c>
      <c r="G298" s="5" t="s">
        <v>284</v>
      </c>
      <c r="H298" s="4" t="s">
        <v>2</v>
      </c>
    </row>
    <row r="299" spans="1:8" ht="120" x14ac:dyDescent="0.25">
      <c r="A299" s="4">
        <v>20858</v>
      </c>
      <c r="B299" s="6" t="s">
        <v>0</v>
      </c>
      <c r="C299" s="6" t="s">
        <v>2</v>
      </c>
      <c r="D299" s="6" t="s">
        <v>2</v>
      </c>
      <c r="E299" s="6" t="s">
        <v>2</v>
      </c>
      <c r="F299" s="7" t="s">
        <v>348</v>
      </c>
      <c r="G299" s="5" t="s">
        <v>292</v>
      </c>
      <c r="H299" s="4" t="s">
        <v>2</v>
      </c>
    </row>
    <row r="300" spans="1:8" ht="30" x14ac:dyDescent="0.25">
      <c r="A300" s="4">
        <v>20859</v>
      </c>
      <c r="B300" s="6" t="s">
        <v>0</v>
      </c>
      <c r="C300" s="6" t="s">
        <v>2</v>
      </c>
      <c r="D300" s="6" t="s">
        <v>2</v>
      </c>
      <c r="E300" s="6" t="s">
        <v>2</v>
      </c>
      <c r="F300" s="7" t="s">
        <v>61</v>
      </c>
      <c r="G300" s="5" t="s">
        <v>460</v>
      </c>
      <c r="H300" s="4" t="s">
        <v>94</v>
      </c>
    </row>
    <row r="301" spans="1:8" ht="45" x14ac:dyDescent="0.25">
      <c r="A301" s="4">
        <v>20868</v>
      </c>
      <c r="B301" s="6" t="s">
        <v>7</v>
      </c>
      <c r="C301" s="6" t="s">
        <v>2</v>
      </c>
      <c r="D301" s="6" t="s">
        <v>2</v>
      </c>
      <c r="E301" s="6" t="s">
        <v>2</v>
      </c>
      <c r="F301" s="7" t="s">
        <v>18</v>
      </c>
      <c r="G301" s="5" t="s">
        <v>302</v>
      </c>
      <c r="H301" s="4" t="s">
        <v>2</v>
      </c>
    </row>
    <row r="302" spans="1:8" ht="75" x14ac:dyDescent="0.25">
      <c r="A302" s="4">
        <v>20871</v>
      </c>
      <c r="B302" s="6" t="s">
        <v>0</v>
      </c>
      <c r="C302" s="6" t="s">
        <v>1</v>
      </c>
      <c r="D302" s="6" t="s">
        <v>1</v>
      </c>
      <c r="E302" s="6" t="s">
        <v>2</v>
      </c>
      <c r="F302" s="7" t="s">
        <v>22</v>
      </c>
      <c r="G302" s="5" t="s">
        <v>461</v>
      </c>
      <c r="H302" s="4" t="s">
        <v>2</v>
      </c>
    </row>
    <row r="303" spans="1:8" ht="45" x14ac:dyDescent="0.25">
      <c r="A303" s="4">
        <v>20881</v>
      </c>
      <c r="B303" s="6" t="s">
        <v>7</v>
      </c>
      <c r="C303" s="6" t="s">
        <v>15</v>
      </c>
      <c r="D303" s="6" t="s">
        <v>1</v>
      </c>
      <c r="E303" s="6" t="s">
        <v>2</v>
      </c>
      <c r="F303" s="7" t="s">
        <v>45</v>
      </c>
      <c r="G303" s="5" t="s">
        <v>462</v>
      </c>
      <c r="H303" s="4" t="s">
        <v>94</v>
      </c>
    </row>
    <row r="304" spans="1:8" ht="105" x14ac:dyDescent="0.25">
      <c r="A304" s="4">
        <v>20884</v>
      </c>
      <c r="B304" s="6" t="s">
        <v>4</v>
      </c>
      <c r="C304" s="6" t="s">
        <v>2</v>
      </c>
      <c r="D304" s="6" t="s">
        <v>2</v>
      </c>
      <c r="E304" s="6" t="s">
        <v>2</v>
      </c>
      <c r="F304" s="7" t="s">
        <v>414</v>
      </c>
      <c r="G304" s="5" t="s">
        <v>463</v>
      </c>
      <c r="H304" s="4" t="s">
        <v>2</v>
      </c>
    </row>
    <row r="305" spans="1:8" ht="105" x14ac:dyDescent="0.25">
      <c r="A305" s="4">
        <v>20885</v>
      </c>
      <c r="B305" s="6" t="s">
        <v>0</v>
      </c>
      <c r="C305" s="6" t="s">
        <v>1</v>
      </c>
      <c r="D305" s="6" t="s">
        <v>1</v>
      </c>
      <c r="E305" s="6" t="s">
        <v>2</v>
      </c>
      <c r="F305" s="7" t="s">
        <v>49</v>
      </c>
      <c r="G305" s="5" t="s">
        <v>464</v>
      </c>
      <c r="H305" s="4" t="s">
        <v>94</v>
      </c>
    </row>
    <row r="306" spans="1:8" ht="105" x14ac:dyDescent="0.25">
      <c r="A306" s="4">
        <v>20888</v>
      </c>
      <c r="B306" s="6" t="s">
        <v>0</v>
      </c>
      <c r="C306" s="6" t="s">
        <v>2</v>
      </c>
      <c r="D306" s="6" t="s">
        <v>2</v>
      </c>
      <c r="E306" s="6" t="s">
        <v>1</v>
      </c>
      <c r="F306" s="7" t="s">
        <v>350</v>
      </c>
      <c r="G306" s="5" t="s">
        <v>465</v>
      </c>
      <c r="H306" s="4" t="s">
        <v>94</v>
      </c>
    </row>
    <row r="307" spans="1:8" ht="90" x14ac:dyDescent="0.25">
      <c r="A307" s="4">
        <v>20892</v>
      </c>
      <c r="B307" s="6" t="s">
        <v>0</v>
      </c>
      <c r="C307" s="6" t="s">
        <v>1</v>
      </c>
      <c r="D307" s="6" t="s">
        <v>1</v>
      </c>
      <c r="E307" s="6" t="s">
        <v>2</v>
      </c>
      <c r="F307" s="7" t="s">
        <v>38</v>
      </c>
      <c r="G307" s="5" t="s">
        <v>125</v>
      </c>
      <c r="H307" s="4" t="s">
        <v>94</v>
      </c>
    </row>
    <row r="308" spans="1:8" ht="30" x14ac:dyDescent="0.25">
      <c r="A308" s="4">
        <v>20893</v>
      </c>
      <c r="B308" s="6" t="s">
        <v>4</v>
      </c>
      <c r="C308" s="6" t="s">
        <v>2</v>
      </c>
      <c r="D308" s="6" t="s">
        <v>2</v>
      </c>
      <c r="E308" s="6" t="s">
        <v>2</v>
      </c>
      <c r="F308" s="7" t="s">
        <v>22</v>
      </c>
      <c r="G308" s="5" t="s">
        <v>148</v>
      </c>
      <c r="H308" s="4" t="s">
        <v>94</v>
      </c>
    </row>
    <row r="309" spans="1:8" ht="30" x14ac:dyDescent="0.25">
      <c r="A309" s="4">
        <v>20899</v>
      </c>
      <c r="B309" s="6" t="s">
        <v>0</v>
      </c>
      <c r="C309" s="6" t="s">
        <v>1</v>
      </c>
      <c r="D309" s="6" t="s">
        <v>1</v>
      </c>
      <c r="E309" s="6" t="s">
        <v>2</v>
      </c>
      <c r="F309" s="7" t="s">
        <v>59</v>
      </c>
      <c r="G309" s="5" t="s">
        <v>123</v>
      </c>
      <c r="H309" s="4" t="s">
        <v>94</v>
      </c>
    </row>
    <row r="310" spans="1:8" ht="60" x14ac:dyDescent="0.25">
      <c r="A310" s="4">
        <v>20933</v>
      </c>
      <c r="B310" s="6" t="s">
        <v>0</v>
      </c>
      <c r="C310" s="6" t="s">
        <v>1</v>
      </c>
      <c r="D310" s="6" t="s">
        <v>1</v>
      </c>
      <c r="E310" s="6" t="s">
        <v>2</v>
      </c>
      <c r="F310" s="7" t="s">
        <v>38</v>
      </c>
      <c r="G310" s="5" t="s">
        <v>466</v>
      </c>
      <c r="H310" s="4" t="s">
        <v>94</v>
      </c>
    </row>
    <row r="311" spans="1:8" ht="120" x14ac:dyDescent="0.25">
      <c r="A311" s="4">
        <v>20940</v>
      </c>
      <c r="B311" s="6" t="s">
        <v>0</v>
      </c>
      <c r="C311" s="6" t="s">
        <v>1</v>
      </c>
      <c r="D311" s="6" t="s">
        <v>1</v>
      </c>
      <c r="E311" s="6" t="s">
        <v>2</v>
      </c>
      <c r="F311" s="7" t="s">
        <v>27</v>
      </c>
      <c r="G311" s="5" t="s">
        <v>141</v>
      </c>
      <c r="H311" s="4" t="s">
        <v>94</v>
      </c>
    </row>
    <row r="312" spans="1:8" ht="90" x14ac:dyDescent="0.25">
      <c r="A312" s="4">
        <v>20941</v>
      </c>
      <c r="B312" s="6" t="s">
        <v>0</v>
      </c>
      <c r="C312" s="6" t="s">
        <v>1</v>
      </c>
      <c r="D312" s="6" t="s">
        <v>1</v>
      </c>
      <c r="E312" s="6" t="s">
        <v>2</v>
      </c>
      <c r="F312" s="7" t="s">
        <v>49</v>
      </c>
      <c r="G312" s="5" t="s">
        <v>303</v>
      </c>
      <c r="H312" s="4" t="s">
        <v>94</v>
      </c>
    </row>
    <row r="313" spans="1:8" ht="30" x14ac:dyDescent="0.25">
      <c r="A313" s="4">
        <v>20942</v>
      </c>
      <c r="B313" s="6" t="s">
        <v>7</v>
      </c>
      <c r="C313" s="6" t="s">
        <v>2</v>
      </c>
      <c r="D313" s="6" t="s">
        <v>2</v>
      </c>
      <c r="E313" s="6" t="s">
        <v>2</v>
      </c>
      <c r="F313" s="7" t="s">
        <v>22</v>
      </c>
      <c r="G313" s="5" t="s">
        <v>84</v>
      </c>
      <c r="H313" s="4" t="s">
        <v>2</v>
      </c>
    </row>
    <row r="314" spans="1:8" ht="60" x14ac:dyDescent="0.25">
      <c r="A314" s="4">
        <v>20943</v>
      </c>
      <c r="B314" s="6" t="s">
        <v>0</v>
      </c>
      <c r="C314" s="6" t="s">
        <v>2</v>
      </c>
      <c r="D314" s="6" t="s">
        <v>2</v>
      </c>
      <c r="E314" s="6" t="s">
        <v>2</v>
      </c>
      <c r="F314" s="7" t="s">
        <v>348</v>
      </c>
      <c r="G314" s="5" t="s">
        <v>309</v>
      </c>
      <c r="H314" s="4" t="s">
        <v>308</v>
      </c>
    </row>
    <row r="315" spans="1:8" ht="90" x14ac:dyDescent="0.25">
      <c r="A315" s="4">
        <v>20944</v>
      </c>
      <c r="B315" s="6" t="s">
        <v>4</v>
      </c>
      <c r="C315" s="6" t="s">
        <v>2</v>
      </c>
      <c r="D315" s="6" t="s">
        <v>2</v>
      </c>
      <c r="E315" s="6" t="s">
        <v>2</v>
      </c>
      <c r="F315" s="7" t="s">
        <v>51</v>
      </c>
      <c r="G315" s="5" t="s">
        <v>467</v>
      </c>
      <c r="H315" s="4" t="s">
        <v>2</v>
      </c>
    </row>
    <row r="316" spans="1:8" ht="30" x14ac:dyDescent="0.25">
      <c r="A316" s="4">
        <v>20946</v>
      </c>
      <c r="B316" s="6" t="s">
        <v>4</v>
      </c>
      <c r="C316" s="6" t="s">
        <v>2</v>
      </c>
      <c r="D316" s="6" t="s">
        <v>2</v>
      </c>
      <c r="E316" s="6" t="s">
        <v>2</v>
      </c>
      <c r="F316" s="7" t="s">
        <v>59</v>
      </c>
      <c r="G316" s="5" t="s">
        <v>468</v>
      </c>
      <c r="H316" s="4" t="s">
        <v>2</v>
      </c>
    </row>
    <row r="317" spans="1:8" ht="45" x14ac:dyDescent="0.25">
      <c r="A317" s="4">
        <v>20949</v>
      </c>
      <c r="B317" s="6" t="s">
        <v>4</v>
      </c>
      <c r="C317" s="6" t="s">
        <v>2</v>
      </c>
      <c r="D317" s="6" t="s">
        <v>2</v>
      </c>
      <c r="E317" s="6" t="s">
        <v>2</v>
      </c>
      <c r="F317" s="7" t="s">
        <v>45</v>
      </c>
      <c r="G317" s="5" t="s">
        <v>172</v>
      </c>
      <c r="H317" s="4" t="s">
        <v>2</v>
      </c>
    </row>
    <row r="318" spans="1:8" ht="120" x14ac:dyDescent="0.25">
      <c r="A318" s="4">
        <v>20960</v>
      </c>
      <c r="B318" s="6" t="s">
        <v>4</v>
      </c>
      <c r="C318" s="6" t="s">
        <v>2</v>
      </c>
      <c r="D318" s="6" t="s">
        <v>2</v>
      </c>
      <c r="E318" s="6" t="s">
        <v>2</v>
      </c>
      <c r="F318" s="7" t="s">
        <v>348</v>
      </c>
      <c r="G318" s="5" t="s">
        <v>293</v>
      </c>
      <c r="H318" s="4" t="s">
        <v>2</v>
      </c>
    </row>
    <row r="319" spans="1:8" ht="105" x14ac:dyDescent="0.25">
      <c r="A319" s="4">
        <v>20964</v>
      </c>
      <c r="B319" s="6" t="s">
        <v>0</v>
      </c>
      <c r="C319" s="6" t="s">
        <v>1</v>
      </c>
      <c r="D319" s="6" t="s">
        <v>1</v>
      </c>
      <c r="E319" s="6" t="s">
        <v>2</v>
      </c>
      <c r="F319" s="7" t="s">
        <v>550</v>
      </c>
      <c r="G319" s="5" t="s">
        <v>469</v>
      </c>
      <c r="H319" s="4" t="s">
        <v>94</v>
      </c>
    </row>
    <row r="320" spans="1:8" ht="105" x14ac:dyDescent="0.25">
      <c r="A320" s="4">
        <v>20973</v>
      </c>
      <c r="B320" s="6" t="s">
        <v>4</v>
      </c>
      <c r="C320" s="6" t="s">
        <v>2</v>
      </c>
      <c r="D320" s="6" t="s">
        <v>2</v>
      </c>
      <c r="E320" s="6" t="s">
        <v>2</v>
      </c>
      <c r="F320" s="7" t="s">
        <v>11</v>
      </c>
      <c r="G320" s="5" t="s">
        <v>470</v>
      </c>
      <c r="H320" s="4" t="s">
        <v>2</v>
      </c>
    </row>
    <row r="321" spans="1:8" ht="120" x14ac:dyDescent="0.25">
      <c r="A321" s="4">
        <v>20979</v>
      </c>
      <c r="B321" s="6" t="s">
        <v>0</v>
      </c>
      <c r="C321" s="6" t="s">
        <v>1</v>
      </c>
      <c r="D321" s="6" t="s">
        <v>1</v>
      </c>
      <c r="E321" s="6" t="s">
        <v>2</v>
      </c>
      <c r="F321" s="7" t="s">
        <v>42</v>
      </c>
      <c r="G321" s="5" t="s">
        <v>286</v>
      </c>
      <c r="H321" s="4" t="s">
        <v>94</v>
      </c>
    </row>
    <row r="322" spans="1:8" ht="30" x14ac:dyDescent="0.25">
      <c r="A322" s="4">
        <v>20981</v>
      </c>
      <c r="B322" s="6" t="s">
        <v>0</v>
      </c>
      <c r="C322" s="6" t="s">
        <v>1</v>
      </c>
      <c r="D322" s="6" t="s">
        <v>1</v>
      </c>
      <c r="E322" s="6" t="s">
        <v>2</v>
      </c>
      <c r="F322" s="7" t="s">
        <v>51</v>
      </c>
      <c r="G322" s="5" t="s">
        <v>143</v>
      </c>
      <c r="H322" s="4" t="s">
        <v>94</v>
      </c>
    </row>
    <row r="323" spans="1:8" ht="45" x14ac:dyDescent="0.25">
      <c r="A323" s="4">
        <v>20988</v>
      </c>
      <c r="B323" s="6" t="s">
        <v>0</v>
      </c>
      <c r="C323" s="6" t="s">
        <v>1</v>
      </c>
      <c r="D323" s="6" t="s">
        <v>1</v>
      </c>
      <c r="E323" s="6" t="s">
        <v>2</v>
      </c>
      <c r="F323" s="7" t="s">
        <v>350</v>
      </c>
      <c r="G323" s="5" t="s">
        <v>124</v>
      </c>
      <c r="H323" s="4" t="s">
        <v>94</v>
      </c>
    </row>
    <row r="324" spans="1:8" ht="60" x14ac:dyDescent="0.25">
      <c r="A324" s="4">
        <v>20991</v>
      </c>
      <c r="B324" s="6" t="s">
        <v>4</v>
      </c>
      <c r="C324" s="6" t="s">
        <v>1</v>
      </c>
      <c r="D324" s="6" t="s">
        <v>1</v>
      </c>
      <c r="E324" s="6" t="s">
        <v>2</v>
      </c>
      <c r="F324" s="7" t="s">
        <v>22</v>
      </c>
      <c r="G324" s="5" t="s">
        <v>132</v>
      </c>
      <c r="H324" s="4" t="s">
        <v>94</v>
      </c>
    </row>
    <row r="325" spans="1:8" ht="45" x14ac:dyDescent="0.25">
      <c r="A325" s="4">
        <v>20996</v>
      </c>
      <c r="B325" s="6" t="s">
        <v>7</v>
      </c>
      <c r="C325" s="6" t="s">
        <v>1</v>
      </c>
      <c r="D325" s="6" t="s">
        <v>1</v>
      </c>
      <c r="E325" s="6" t="s">
        <v>2</v>
      </c>
      <c r="F325" s="7" t="s">
        <v>22</v>
      </c>
      <c r="G325" s="5" t="s">
        <v>113</v>
      </c>
      <c r="H325" s="4" t="s">
        <v>2</v>
      </c>
    </row>
    <row r="326" spans="1:8" ht="30" x14ac:dyDescent="0.25">
      <c r="A326" s="4">
        <v>21003</v>
      </c>
      <c r="B326" s="6" t="s">
        <v>7</v>
      </c>
      <c r="C326" s="6" t="s">
        <v>2</v>
      </c>
      <c r="D326" s="6" t="s">
        <v>2</v>
      </c>
      <c r="E326" s="6" t="s">
        <v>2</v>
      </c>
      <c r="F326" s="7" t="s">
        <v>18</v>
      </c>
      <c r="G326" s="5" t="s">
        <v>285</v>
      </c>
      <c r="H326" s="4" t="s">
        <v>2</v>
      </c>
    </row>
    <row r="327" spans="1:8" ht="30" x14ac:dyDescent="0.25">
      <c r="A327" s="4">
        <v>21013</v>
      </c>
      <c r="B327" s="6" t="s">
        <v>7</v>
      </c>
      <c r="C327" s="6" t="s">
        <v>2</v>
      </c>
      <c r="D327" s="6" t="s">
        <v>2</v>
      </c>
      <c r="E327" s="6" t="s">
        <v>2</v>
      </c>
      <c r="F327" s="7" t="s">
        <v>30</v>
      </c>
      <c r="G327" s="5" t="s">
        <v>471</v>
      </c>
      <c r="H327" s="4" t="s">
        <v>2</v>
      </c>
    </row>
    <row r="328" spans="1:8" ht="45" x14ac:dyDescent="0.25">
      <c r="A328" s="4">
        <v>21020</v>
      </c>
      <c r="B328" s="6" t="s">
        <v>7</v>
      </c>
      <c r="C328" s="6" t="s">
        <v>2</v>
      </c>
      <c r="D328" s="6" t="s">
        <v>2</v>
      </c>
      <c r="E328" s="6" t="s">
        <v>2</v>
      </c>
      <c r="F328" s="7" t="s">
        <v>51</v>
      </c>
      <c r="G328" s="5" t="s">
        <v>472</v>
      </c>
      <c r="H328" s="4" t="s">
        <v>2</v>
      </c>
    </row>
    <row r="329" spans="1:8" ht="60" x14ac:dyDescent="0.25">
      <c r="A329" s="4">
        <v>21034</v>
      </c>
      <c r="B329" s="6" t="s">
        <v>4</v>
      </c>
      <c r="C329" s="6" t="s">
        <v>1</v>
      </c>
      <c r="D329" s="6" t="s">
        <v>1</v>
      </c>
      <c r="E329" s="6" t="s">
        <v>2</v>
      </c>
      <c r="F329" s="7" t="s">
        <v>5</v>
      </c>
      <c r="G329" s="5" t="s">
        <v>473</v>
      </c>
      <c r="H329" s="4" t="s">
        <v>94</v>
      </c>
    </row>
    <row r="330" spans="1:8" ht="60" x14ac:dyDescent="0.25">
      <c r="A330" s="4">
        <v>21035</v>
      </c>
      <c r="B330" s="6" t="s">
        <v>0</v>
      </c>
      <c r="C330" s="6" t="s">
        <v>2</v>
      </c>
      <c r="D330" s="6" t="s">
        <v>2</v>
      </c>
      <c r="E330" s="6" t="s">
        <v>2</v>
      </c>
      <c r="F330" s="7" t="s">
        <v>348</v>
      </c>
      <c r="G330" s="5" t="s">
        <v>474</v>
      </c>
      <c r="H330" s="4" t="s">
        <v>2</v>
      </c>
    </row>
    <row r="331" spans="1:8" ht="90" x14ac:dyDescent="0.25">
      <c r="A331" s="4">
        <v>21037</v>
      </c>
      <c r="B331" s="6" t="s">
        <v>0</v>
      </c>
      <c r="C331" s="6" t="s">
        <v>1</v>
      </c>
      <c r="D331" s="6" t="s">
        <v>1</v>
      </c>
      <c r="E331" s="6" t="s">
        <v>2</v>
      </c>
      <c r="F331" s="7" t="s">
        <v>5</v>
      </c>
      <c r="G331" s="5" t="s">
        <v>167</v>
      </c>
      <c r="H331" s="4" t="s">
        <v>94</v>
      </c>
    </row>
    <row r="332" spans="1:8" ht="90" x14ac:dyDescent="0.25">
      <c r="A332" s="4">
        <v>21042</v>
      </c>
      <c r="B332" s="6" t="s">
        <v>0</v>
      </c>
      <c r="C332" s="6" t="s">
        <v>1</v>
      </c>
      <c r="D332" s="6" t="s">
        <v>1</v>
      </c>
      <c r="E332" s="6" t="s">
        <v>2</v>
      </c>
      <c r="F332" s="7" t="s">
        <v>38</v>
      </c>
      <c r="G332" s="5" t="s">
        <v>475</v>
      </c>
      <c r="H332" s="4" t="s">
        <v>94</v>
      </c>
    </row>
    <row r="333" spans="1:8" ht="75" x14ac:dyDescent="0.25">
      <c r="A333" s="4">
        <v>21045</v>
      </c>
      <c r="B333" s="6" t="s">
        <v>7</v>
      </c>
      <c r="C333" s="6" t="s">
        <v>2</v>
      </c>
      <c r="D333" s="6" t="s">
        <v>2</v>
      </c>
      <c r="E333" s="6" t="s">
        <v>2</v>
      </c>
      <c r="F333" s="7" t="s">
        <v>22</v>
      </c>
      <c r="G333" s="5" t="s">
        <v>276</v>
      </c>
      <c r="H333" s="4" t="s">
        <v>2</v>
      </c>
    </row>
    <row r="334" spans="1:8" ht="135" x14ac:dyDescent="0.25">
      <c r="A334" s="4">
        <v>21046</v>
      </c>
      <c r="B334" s="6" t="s">
        <v>0</v>
      </c>
      <c r="C334" s="6" t="s">
        <v>2</v>
      </c>
      <c r="D334" s="6" t="s">
        <v>2</v>
      </c>
      <c r="E334" s="6" t="s">
        <v>2</v>
      </c>
      <c r="F334" s="7" t="s">
        <v>18</v>
      </c>
      <c r="G334" s="5" t="s">
        <v>287</v>
      </c>
      <c r="H334" s="4" t="s">
        <v>94</v>
      </c>
    </row>
    <row r="335" spans="1:8" ht="60" x14ac:dyDescent="0.25">
      <c r="A335" s="4">
        <v>21049</v>
      </c>
      <c r="B335" s="6" t="s">
        <v>7</v>
      </c>
      <c r="C335" s="6" t="s">
        <v>15</v>
      </c>
      <c r="D335" s="6" t="s">
        <v>15</v>
      </c>
      <c r="E335" s="6" t="s">
        <v>2</v>
      </c>
      <c r="F335" s="7" t="s">
        <v>59</v>
      </c>
      <c r="G335" s="5" t="s">
        <v>210</v>
      </c>
      <c r="H335" s="4" t="s">
        <v>94</v>
      </c>
    </row>
    <row r="336" spans="1:8" ht="45" x14ac:dyDescent="0.25">
      <c r="A336" s="4">
        <v>21066</v>
      </c>
      <c r="B336" s="6" t="s">
        <v>7</v>
      </c>
      <c r="C336" s="6" t="s">
        <v>2</v>
      </c>
      <c r="D336" s="6" t="s">
        <v>2</v>
      </c>
      <c r="E336" s="6" t="s">
        <v>2</v>
      </c>
      <c r="F336" s="7" t="s">
        <v>50</v>
      </c>
      <c r="G336" s="5" t="s">
        <v>270</v>
      </c>
      <c r="H336" s="4" t="s">
        <v>308</v>
      </c>
    </row>
    <row r="337" spans="1:8" ht="90" x14ac:dyDescent="0.25">
      <c r="A337" s="4">
        <v>21069</v>
      </c>
      <c r="B337" s="6" t="s">
        <v>7</v>
      </c>
      <c r="C337" s="6" t="s">
        <v>2</v>
      </c>
      <c r="D337" s="6" t="s">
        <v>2</v>
      </c>
      <c r="E337" s="6" t="s">
        <v>2</v>
      </c>
      <c r="F337" s="7" t="s">
        <v>49</v>
      </c>
      <c r="G337" s="5" t="s">
        <v>476</v>
      </c>
      <c r="H337" s="4" t="s">
        <v>2</v>
      </c>
    </row>
    <row r="338" spans="1:8" ht="45" x14ac:dyDescent="0.25">
      <c r="A338" s="4">
        <v>21076</v>
      </c>
      <c r="B338" s="6" t="s">
        <v>0</v>
      </c>
      <c r="C338" s="6" t="s">
        <v>1</v>
      </c>
      <c r="D338" s="6" t="s">
        <v>1</v>
      </c>
      <c r="E338" s="6" t="s">
        <v>2</v>
      </c>
      <c r="F338" s="7" t="s">
        <v>51</v>
      </c>
      <c r="G338" s="5" t="s">
        <v>477</v>
      </c>
      <c r="H338" s="4" t="s">
        <v>94</v>
      </c>
    </row>
    <row r="339" spans="1:8" ht="60" x14ac:dyDescent="0.25">
      <c r="A339" s="4">
        <v>21081</v>
      </c>
      <c r="B339" s="6" t="s">
        <v>4</v>
      </c>
      <c r="C339" s="6" t="s">
        <v>1</v>
      </c>
      <c r="D339" s="6" t="s">
        <v>1</v>
      </c>
      <c r="E339" s="6" t="s">
        <v>2</v>
      </c>
      <c r="F339" s="7" t="s">
        <v>52</v>
      </c>
      <c r="G339" s="5" t="s">
        <v>478</v>
      </c>
      <c r="H339" s="4" t="s">
        <v>94</v>
      </c>
    </row>
    <row r="340" spans="1:8" ht="75" x14ac:dyDescent="0.25">
      <c r="A340" s="4">
        <v>21095</v>
      </c>
      <c r="B340" s="6" t="s">
        <v>0</v>
      </c>
      <c r="C340" s="6" t="s">
        <v>1</v>
      </c>
      <c r="D340" s="6" t="s">
        <v>1</v>
      </c>
      <c r="E340" s="6" t="s">
        <v>2</v>
      </c>
      <c r="F340" s="7" t="s">
        <v>42</v>
      </c>
      <c r="G340" s="5" t="s">
        <v>277</v>
      </c>
      <c r="H340" s="4" t="s">
        <v>94</v>
      </c>
    </row>
    <row r="341" spans="1:8" ht="120" x14ac:dyDescent="0.25">
      <c r="A341" s="4">
        <v>21104</v>
      </c>
      <c r="B341" s="6" t="s">
        <v>0</v>
      </c>
      <c r="C341" s="6" t="s">
        <v>1</v>
      </c>
      <c r="D341" s="6" t="s">
        <v>1</v>
      </c>
      <c r="E341" s="6" t="s">
        <v>2</v>
      </c>
      <c r="F341" s="7" t="s">
        <v>29</v>
      </c>
      <c r="G341" s="5" t="s">
        <v>479</v>
      </c>
      <c r="H341" s="4" t="s">
        <v>94</v>
      </c>
    </row>
    <row r="342" spans="1:8" ht="75" x14ac:dyDescent="0.25">
      <c r="A342" s="4">
        <v>21106</v>
      </c>
      <c r="B342" s="6" t="s">
        <v>0</v>
      </c>
      <c r="C342" s="6" t="s">
        <v>2</v>
      </c>
      <c r="D342" s="6" t="s">
        <v>2</v>
      </c>
      <c r="E342" s="6" t="s">
        <v>2</v>
      </c>
      <c r="F342" s="7" t="s">
        <v>38</v>
      </c>
      <c r="G342" s="5" t="s">
        <v>295</v>
      </c>
      <c r="H342" s="4" t="s">
        <v>2</v>
      </c>
    </row>
    <row r="343" spans="1:8" ht="120" x14ac:dyDescent="0.25">
      <c r="A343" s="4">
        <v>21110</v>
      </c>
      <c r="B343" s="6" t="s">
        <v>0</v>
      </c>
      <c r="C343" s="6" t="s">
        <v>1</v>
      </c>
      <c r="D343" s="6" t="s">
        <v>1</v>
      </c>
      <c r="E343" s="6" t="s">
        <v>2</v>
      </c>
      <c r="F343" s="7" t="s">
        <v>31</v>
      </c>
      <c r="G343" s="5" t="s">
        <v>294</v>
      </c>
      <c r="H343" s="4" t="s">
        <v>94</v>
      </c>
    </row>
    <row r="344" spans="1:8" ht="120" x14ac:dyDescent="0.25">
      <c r="A344" s="4">
        <v>21116</v>
      </c>
      <c r="B344" s="6" t="s">
        <v>4</v>
      </c>
      <c r="C344" s="6" t="s">
        <v>1</v>
      </c>
      <c r="D344" s="6" t="s">
        <v>1</v>
      </c>
      <c r="E344" s="6" t="s">
        <v>2</v>
      </c>
      <c r="F344" s="7" t="s">
        <v>42</v>
      </c>
      <c r="G344" s="5" t="s">
        <v>480</v>
      </c>
      <c r="H344" s="4" t="s">
        <v>94</v>
      </c>
    </row>
    <row r="345" spans="1:8" ht="45" x14ac:dyDescent="0.25">
      <c r="A345" s="4">
        <v>21119</v>
      </c>
      <c r="B345" s="6" t="s">
        <v>0</v>
      </c>
      <c r="C345" s="6" t="s">
        <v>2</v>
      </c>
      <c r="D345" s="6" t="s">
        <v>2</v>
      </c>
      <c r="E345" s="6" t="s">
        <v>2</v>
      </c>
      <c r="F345" s="7" t="s">
        <v>414</v>
      </c>
      <c r="G345" s="5" t="s">
        <v>481</v>
      </c>
      <c r="H345" s="4" t="s">
        <v>94</v>
      </c>
    </row>
    <row r="346" spans="1:8" ht="120" x14ac:dyDescent="0.25">
      <c r="A346" s="4">
        <v>21124</v>
      </c>
      <c r="B346" s="6" t="s">
        <v>7</v>
      </c>
      <c r="C346" s="6" t="s">
        <v>2</v>
      </c>
      <c r="D346" s="6" t="s">
        <v>2</v>
      </c>
      <c r="E346" s="6" t="s">
        <v>2</v>
      </c>
      <c r="F346" s="7" t="s">
        <v>22</v>
      </c>
      <c r="G346" s="5" t="s">
        <v>483</v>
      </c>
      <c r="H346" s="4" t="s">
        <v>94</v>
      </c>
    </row>
    <row r="347" spans="1:8" ht="75" x14ac:dyDescent="0.25">
      <c r="A347" s="4">
        <v>21130</v>
      </c>
      <c r="B347" s="6" t="s">
        <v>0</v>
      </c>
      <c r="C347" s="6" t="s">
        <v>2</v>
      </c>
      <c r="D347" s="6" t="s">
        <v>2</v>
      </c>
      <c r="E347" s="6" t="s">
        <v>2</v>
      </c>
      <c r="F347" s="7" t="s">
        <v>54</v>
      </c>
      <c r="G347" s="5" t="s">
        <v>482</v>
      </c>
      <c r="H347" s="4" t="s">
        <v>94</v>
      </c>
    </row>
    <row r="348" spans="1:8" ht="60" x14ac:dyDescent="0.25">
      <c r="A348" s="4">
        <v>21131</v>
      </c>
      <c r="B348" s="6" t="s">
        <v>0</v>
      </c>
      <c r="C348" s="6" t="s">
        <v>1</v>
      </c>
      <c r="D348" s="6" t="s">
        <v>1</v>
      </c>
      <c r="E348" s="6" t="s">
        <v>2</v>
      </c>
      <c r="F348" s="7" t="s">
        <v>5</v>
      </c>
      <c r="G348" s="5" t="s">
        <v>484</v>
      </c>
      <c r="H348" s="4" t="s">
        <v>94</v>
      </c>
    </row>
    <row r="349" spans="1:8" x14ac:dyDescent="0.25">
      <c r="A349" s="4">
        <v>21141</v>
      </c>
      <c r="B349" s="6" t="s">
        <v>7</v>
      </c>
      <c r="C349" s="6" t="s">
        <v>2</v>
      </c>
      <c r="D349" s="6" t="s">
        <v>2</v>
      </c>
      <c r="E349" s="6" t="s">
        <v>2</v>
      </c>
      <c r="F349" s="7" t="s">
        <v>551</v>
      </c>
      <c r="G349" s="5" t="s">
        <v>299</v>
      </c>
      <c r="H349" s="4" t="s">
        <v>2</v>
      </c>
    </row>
    <row r="350" spans="1:8" ht="75" x14ac:dyDescent="0.25">
      <c r="A350" s="4">
        <v>21147</v>
      </c>
      <c r="B350" s="6" t="s">
        <v>4</v>
      </c>
      <c r="C350" s="6" t="s">
        <v>1</v>
      </c>
      <c r="D350" s="6" t="s">
        <v>15</v>
      </c>
      <c r="E350" s="6" t="s">
        <v>2</v>
      </c>
      <c r="F350" s="7" t="s">
        <v>28</v>
      </c>
      <c r="G350" s="5" t="s">
        <v>109</v>
      </c>
      <c r="H350" s="4" t="s">
        <v>94</v>
      </c>
    </row>
    <row r="351" spans="1:8" x14ac:dyDescent="0.25">
      <c r="A351" s="4">
        <v>21178</v>
      </c>
      <c r="B351" s="6" t="s">
        <v>4</v>
      </c>
      <c r="C351" s="6" t="s">
        <v>2</v>
      </c>
      <c r="D351" s="6" t="s">
        <v>2</v>
      </c>
      <c r="E351" s="6" t="s">
        <v>2</v>
      </c>
      <c r="F351" s="7" t="s">
        <v>549</v>
      </c>
      <c r="G351" s="5" t="s">
        <v>55</v>
      </c>
      <c r="H351" s="4" t="s">
        <v>94</v>
      </c>
    </row>
    <row r="352" spans="1:8" ht="120" x14ac:dyDescent="0.25">
      <c r="A352" s="4">
        <v>21182</v>
      </c>
      <c r="B352" s="6" t="s">
        <v>0</v>
      </c>
      <c r="C352" s="6" t="s">
        <v>1</v>
      </c>
      <c r="D352" s="6" t="s">
        <v>1</v>
      </c>
      <c r="E352" s="6" t="s">
        <v>2</v>
      </c>
      <c r="F352" s="7" t="s">
        <v>26</v>
      </c>
      <c r="G352" s="5" t="s">
        <v>126</v>
      </c>
      <c r="H352" s="4" t="s">
        <v>94</v>
      </c>
    </row>
    <row r="353" spans="1:8" ht="120" x14ac:dyDescent="0.25">
      <c r="A353" s="4">
        <v>21202</v>
      </c>
      <c r="B353" s="6" t="s">
        <v>0</v>
      </c>
      <c r="C353" s="6" t="s">
        <v>1</v>
      </c>
      <c r="D353" s="6" t="s">
        <v>1</v>
      </c>
      <c r="E353" s="6" t="s">
        <v>2</v>
      </c>
      <c r="F353" s="7" t="s">
        <v>42</v>
      </c>
      <c r="G353" s="5" t="s">
        <v>485</v>
      </c>
      <c r="H353" s="4" t="s">
        <v>94</v>
      </c>
    </row>
    <row r="354" spans="1:8" ht="75" x14ac:dyDescent="0.25">
      <c r="A354" s="4">
        <v>21203</v>
      </c>
      <c r="B354" s="6" t="s">
        <v>0</v>
      </c>
      <c r="C354" s="6" t="s">
        <v>1</v>
      </c>
      <c r="D354" s="6" t="s">
        <v>1</v>
      </c>
      <c r="E354" s="6" t="s">
        <v>2</v>
      </c>
      <c r="F354" s="7" t="s">
        <v>103</v>
      </c>
      <c r="G354" s="5" t="s">
        <v>486</v>
      </c>
      <c r="H354" s="4" t="s">
        <v>94</v>
      </c>
    </row>
    <row r="355" spans="1:8" ht="105" x14ac:dyDescent="0.25">
      <c r="A355" s="4">
        <v>21214</v>
      </c>
      <c r="B355" s="6" t="s">
        <v>0</v>
      </c>
      <c r="C355" s="6" t="s">
        <v>2</v>
      </c>
      <c r="D355" s="6" t="s">
        <v>2</v>
      </c>
      <c r="E355" s="6" t="s">
        <v>2</v>
      </c>
      <c r="F355" s="7" t="s">
        <v>98</v>
      </c>
      <c r="G355" s="5" t="s">
        <v>487</v>
      </c>
      <c r="H355" s="4" t="s">
        <v>2</v>
      </c>
    </row>
    <row r="356" spans="1:8" ht="120" x14ac:dyDescent="0.25">
      <c r="A356" s="4">
        <v>21216</v>
      </c>
      <c r="B356" s="6" t="s">
        <v>7</v>
      </c>
      <c r="C356" s="6" t="s">
        <v>15</v>
      </c>
      <c r="D356" s="6" t="s">
        <v>1</v>
      </c>
      <c r="E356" s="6" t="s">
        <v>2</v>
      </c>
      <c r="F356" s="7" t="s">
        <v>24</v>
      </c>
      <c r="G356" s="5" t="s">
        <v>488</v>
      </c>
      <c r="H356" s="4" t="s">
        <v>94</v>
      </c>
    </row>
    <row r="357" spans="1:8" ht="105" x14ac:dyDescent="0.25">
      <c r="A357" s="4">
        <v>21227</v>
      </c>
      <c r="B357" s="6" t="s">
        <v>4</v>
      </c>
      <c r="C357" s="6" t="s">
        <v>1</v>
      </c>
      <c r="D357" s="6" t="s">
        <v>1</v>
      </c>
      <c r="E357" s="6" t="s">
        <v>2</v>
      </c>
      <c r="F357" s="7" t="s">
        <v>97</v>
      </c>
      <c r="G357" s="5" t="s">
        <v>489</v>
      </c>
      <c r="H357" s="4" t="s">
        <v>94</v>
      </c>
    </row>
    <row r="358" spans="1:8" ht="75" x14ac:dyDescent="0.25">
      <c r="A358" s="4">
        <v>21228</v>
      </c>
      <c r="B358" s="6" t="s">
        <v>7</v>
      </c>
      <c r="C358" s="6" t="s">
        <v>2</v>
      </c>
      <c r="D358" s="6" t="s">
        <v>2</v>
      </c>
      <c r="E358" s="6" t="s">
        <v>2</v>
      </c>
      <c r="F358" s="7" t="s">
        <v>42</v>
      </c>
      <c r="G358" s="5" t="s">
        <v>490</v>
      </c>
      <c r="H358" s="4" t="s">
        <v>94</v>
      </c>
    </row>
    <row r="359" spans="1:8" ht="45" x14ac:dyDescent="0.25">
      <c r="A359" s="4">
        <v>21229</v>
      </c>
      <c r="B359" s="6" t="s">
        <v>4</v>
      </c>
      <c r="C359" s="6" t="s">
        <v>1</v>
      </c>
      <c r="D359" s="6" t="s">
        <v>1</v>
      </c>
      <c r="E359" s="6" t="s">
        <v>2</v>
      </c>
      <c r="F359" s="7" t="s">
        <v>60</v>
      </c>
      <c r="G359" s="5" t="s">
        <v>491</v>
      </c>
      <c r="H359" s="4" t="s">
        <v>94</v>
      </c>
    </row>
    <row r="360" spans="1:8" ht="105" x14ac:dyDescent="0.25">
      <c r="A360" s="4">
        <v>21234</v>
      </c>
      <c r="B360" s="6" t="s">
        <v>0</v>
      </c>
      <c r="C360" s="6" t="s">
        <v>1</v>
      </c>
      <c r="D360" s="6" t="s">
        <v>1</v>
      </c>
      <c r="E360" s="6" t="s">
        <v>2</v>
      </c>
      <c r="F360" s="7" t="s">
        <v>5</v>
      </c>
      <c r="G360" s="5" t="s">
        <v>492</v>
      </c>
      <c r="H360" s="4" t="s">
        <v>94</v>
      </c>
    </row>
    <row r="361" spans="1:8" ht="90" x14ac:dyDescent="0.25">
      <c r="A361" s="4">
        <v>21235</v>
      </c>
      <c r="B361" s="6" t="s">
        <v>0</v>
      </c>
      <c r="C361" s="6" t="s">
        <v>2</v>
      </c>
      <c r="D361" s="6" t="s">
        <v>2</v>
      </c>
      <c r="E361" s="6" t="s">
        <v>2</v>
      </c>
      <c r="F361" s="7" t="s">
        <v>5</v>
      </c>
      <c r="G361" s="5" t="s">
        <v>493</v>
      </c>
      <c r="H361" s="4" t="s">
        <v>2</v>
      </c>
    </row>
    <row r="362" spans="1:8" ht="45" x14ac:dyDescent="0.25">
      <c r="A362" s="4">
        <v>21238</v>
      </c>
      <c r="B362" s="6" t="s">
        <v>0</v>
      </c>
      <c r="C362" s="6" t="s">
        <v>1</v>
      </c>
      <c r="D362" s="6" t="s">
        <v>1</v>
      </c>
      <c r="E362" s="6" t="s">
        <v>2</v>
      </c>
      <c r="F362" s="7" t="s">
        <v>71</v>
      </c>
      <c r="G362" s="5" t="s">
        <v>494</v>
      </c>
      <c r="H362" s="4" t="s">
        <v>94</v>
      </c>
    </row>
    <row r="363" spans="1:8" ht="135" x14ac:dyDescent="0.25">
      <c r="A363" s="4">
        <v>21242</v>
      </c>
      <c r="B363" s="6" t="s">
        <v>0</v>
      </c>
      <c r="C363" s="6" t="s">
        <v>1</v>
      </c>
      <c r="D363" s="6" t="s">
        <v>1</v>
      </c>
      <c r="E363" s="6" t="s">
        <v>2</v>
      </c>
      <c r="F363" s="7" t="s">
        <v>44</v>
      </c>
      <c r="G363" s="5" t="s">
        <v>495</v>
      </c>
      <c r="H363" s="4" t="s">
        <v>94</v>
      </c>
    </row>
    <row r="364" spans="1:8" ht="45" x14ac:dyDescent="0.25">
      <c r="A364" s="4">
        <v>21245</v>
      </c>
      <c r="B364" s="6" t="s">
        <v>4</v>
      </c>
      <c r="C364" s="6" t="s">
        <v>1</v>
      </c>
      <c r="D364" s="6" t="s">
        <v>1</v>
      </c>
      <c r="E364" s="6" t="s">
        <v>2</v>
      </c>
      <c r="F364" s="7" t="s">
        <v>42</v>
      </c>
      <c r="G364" s="5" t="s">
        <v>496</v>
      </c>
      <c r="H364" s="4" t="s">
        <v>94</v>
      </c>
    </row>
    <row r="365" spans="1:8" ht="60" x14ac:dyDescent="0.25">
      <c r="A365" s="4">
        <v>21246</v>
      </c>
      <c r="B365" s="6" t="s">
        <v>7</v>
      </c>
      <c r="C365" s="6" t="s">
        <v>2</v>
      </c>
      <c r="D365" s="6" t="s">
        <v>2</v>
      </c>
      <c r="E365" s="6" t="s">
        <v>2</v>
      </c>
      <c r="F365" s="7" t="s">
        <v>549</v>
      </c>
      <c r="G365" s="5" t="s">
        <v>497</v>
      </c>
      <c r="H365" s="4" t="s">
        <v>2</v>
      </c>
    </row>
    <row r="366" spans="1:8" ht="30" x14ac:dyDescent="0.25">
      <c r="A366" s="4">
        <v>21257</v>
      </c>
      <c r="B366" s="6" t="s">
        <v>4</v>
      </c>
      <c r="C366" s="6" t="s">
        <v>1</v>
      </c>
      <c r="D366" s="6" t="s">
        <v>1</v>
      </c>
      <c r="E366" s="6" t="s">
        <v>2</v>
      </c>
      <c r="F366" s="7" t="s">
        <v>44</v>
      </c>
      <c r="G366" s="5" t="s">
        <v>498</v>
      </c>
      <c r="H366" s="4" t="s">
        <v>94</v>
      </c>
    </row>
    <row r="367" spans="1:8" ht="105" x14ac:dyDescent="0.25">
      <c r="A367" s="4">
        <v>21259</v>
      </c>
      <c r="B367" s="6" t="s">
        <v>4</v>
      </c>
      <c r="C367" s="6" t="s">
        <v>1</v>
      </c>
      <c r="D367" s="6" t="s">
        <v>1</v>
      </c>
      <c r="E367" s="6" t="s">
        <v>2</v>
      </c>
      <c r="F367" s="7" t="s">
        <v>26</v>
      </c>
      <c r="G367" s="5" t="s">
        <v>499</v>
      </c>
      <c r="H367" s="4" t="s">
        <v>94</v>
      </c>
    </row>
    <row r="368" spans="1:8" ht="105" x14ac:dyDescent="0.25">
      <c r="A368" s="4">
        <v>21271</v>
      </c>
      <c r="B368" s="6" t="s">
        <v>0</v>
      </c>
      <c r="C368" s="6" t="s">
        <v>1</v>
      </c>
      <c r="D368" s="6" t="s">
        <v>1</v>
      </c>
      <c r="E368" s="6" t="s">
        <v>2</v>
      </c>
      <c r="F368" s="7" t="s">
        <v>42</v>
      </c>
      <c r="G368" s="5" t="s">
        <v>500</v>
      </c>
      <c r="H368" s="4" t="s">
        <v>94</v>
      </c>
    </row>
    <row r="369" spans="1:8" ht="90" x14ac:dyDescent="0.25">
      <c r="A369" s="4">
        <v>21272</v>
      </c>
      <c r="B369" s="6" t="s">
        <v>4</v>
      </c>
      <c r="C369" s="6" t="s">
        <v>1</v>
      </c>
      <c r="D369" s="6" t="s">
        <v>1</v>
      </c>
      <c r="E369" s="6" t="s">
        <v>2</v>
      </c>
      <c r="F369" s="7" t="s">
        <v>59</v>
      </c>
      <c r="G369" s="5" t="s">
        <v>269</v>
      </c>
      <c r="H369" s="4" t="s">
        <v>94</v>
      </c>
    </row>
    <row r="370" spans="1:8" ht="30" x14ac:dyDescent="0.25">
      <c r="A370" s="4">
        <v>21281</v>
      </c>
      <c r="B370" s="6" t="s">
        <v>7</v>
      </c>
      <c r="C370" s="6" t="s">
        <v>2</v>
      </c>
      <c r="D370" s="6" t="s">
        <v>2</v>
      </c>
      <c r="E370" s="6" t="s">
        <v>2</v>
      </c>
      <c r="F370" s="7" t="s">
        <v>45</v>
      </c>
      <c r="G370" s="5" t="s">
        <v>168</v>
      </c>
      <c r="H370" s="4" t="s">
        <v>94</v>
      </c>
    </row>
    <row r="371" spans="1:8" ht="135" x14ac:dyDescent="0.25">
      <c r="A371" s="4">
        <v>21282</v>
      </c>
      <c r="B371" s="6" t="s">
        <v>4</v>
      </c>
      <c r="C371" s="6" t="s">
        <v>1</v>
      </c>
      <c r="D371" s="6" t="s">
        <v>1</v>
      </c>
      <c r="E371" s="6" t="s">
        <v>2</v>
      </c>
      <c r="F371" s="7" t="s">
        <v>28</v>
      </c>
      <c r="G371" s="5" t="s">
        <v>501</v>
      </c>
      <c r="H371" s="4" t="s">
        <v>94</v>
      </c>
    </row>
    <row r="372" spans="1:8" ht="60" x14ac:dyDescent="0.25">
      <c r="A372" s="4">
        <v>21283</v>
      </c>
      <c r="B372" s="6" t="s">
        <v>7</v>
      </c>
      <c r="C372" s="6" t="s">
        <v>1</v>
      </c>
      <c r="D372" s="6" t="s">
        <v>1</v>
      </c>
      <c r="E372" s="6" t="s">
        <v>2</v>
      </c>
      <c r="F372" s="7" t="s">
        <v>348</v>
      </c>
      <c r="G372" s="5" t="s">
        <v>169</v>
      </c>
      <c r="H372" s="4" t="s">
        <v>94</v>
      </c>
    </row>
    <row r="373" spans="1:8" ht="60" x14ac:dyDescent="0.25">
      <c r="A373" s="4">
        <v>21287</v>
      </c>
      <c r="B373" s="6" t="s">
        <v>0</v>
      </c>
      <c r="C373" s="6" t="s">
        <v>1</v>
      </c>
      <c r="D373" s="6" t="s">
        <v>1</v>
      </c>
      <c r="E373" s="6" t="s">
        <v>2</v>
      </c>
      <c r="F373" s="7" t="s">
        <v>59</v>
      </c>
      <c r="G373" s="5" t="s">
        <v>502</v>
      </c>
      <c r="H373" s="4" t="s">
        <v>94</v>
      </c>
    </row>
    <row r="374" spans="1:8" ht="75" x14ac:dyDescent="0.25">
      <c r="A374" s="4">
        <v>21288</v>
      </c>
      <c r="B374" s="6" t="s">
        <v>0</v>
      </c>
      <c r="C374" s="6" t="s">
        <v>1</v>
      </c>
      <c r="D374" s="6" t="s">
        <v>1</v>
      </c>
      <c r="E374" s="6" t="s">
        <v>2</v>
      </c>
      <c r="F374" s="7" t="s">
        <v>97</v>
      </c>
      <c r="G374" s="5" t="s">
        <v>503</v>
      </c>
      <c r="H374" s="4" t="s">
        <v>94</v>
      </c>
    </row>
    <row r="375" spans="1:8" ht="75" x14ac:dyDescent="0.25">
      <c r="A375" s="4">
        <v>21295</v>
      </c>
      <c r="B375" s="6" t="s">
        <v>0</v>
      </c>
      <c r="C375" s="6" t="s">
        <v>1</v>
      </c>
      <c r="D375" s="6" t="s">
        <v>15</v>
      </c>
      <c r="E375" s="6" t="s">
        <v>2</v>
      </c>
      <c r="F375" s="7" t="s">
        <v>97</v>
      </c>
      <c r="G375" s="5" t="s">
        <v>504</v>
      </c>
      <c r="H375" s="4" t="s">
        <v>94</v>
      </c>
    </row>
    <row r="376" spans="1:8" ht="90" x14ac:dyDescent="0.25">
      <c r="A376" s="4">
        <v>21298</v>
      </c>
      <c r="B376" s="6" t="s">
        <v>7</v>
      </c>
      <c r="C376" s="6" t="s">
        <v>1</v>
      </c>
      <c r="D376" s="6" t="s">
        <v>1</v>
      </c>
      <c r="E376" s="6" t="s">
        <v>2</v>
      </c>
      <c r="F376" s="7" t="s">
        <v>51</v>
      </c>
      <c r="G376" s="5" t="s">
        <v>505</v>
      </c>
      <c r="H376" s="4" t="s">
        <v>94</v>
      </c>
    </row>
    <row r="377" spans="1:8" ht="75" x14ac:dyDescent="0.25">
      <c r="A377" s="4">
        <v>21300</v>
      </c>
      <c r="B377" s="6" t="s">
        <v>0</v>
      </c>
      <c r="C377" s="6" t="s">
        <v>1</v>
      </c>
      <c r="D377" s="6" t="s">
        <v>1</v>
      </c>
      <c r="E377" s="6" t="s">
        <v>2</v>
      </c>
      <c r="F377" s="7" t="s">
        <v>47</v>
      </c>
      <c r="G377" s="5" t="s">
        <v>171</v>
      </c>
      <c r="H377" s="4" t="s">
        <v>94</v>
      </c>
    </row>
    <row r="378" spans="1:8" ht="75" x14ac:dyDescent="0.25">
      <c r="A378" s="4">
        <v>21306</v>
      </c>
      <c r="B378" s="6" t="s">
        <v>0</v>
      </c>
      <c r="C378" s="6" t="s">
        <v>1</v>
      </c>
      <c r="D378" s="6" t="s">
        <v>1</v>
      </c>
      <c r="E378" s="6" t="s">
        <v>2</v>
      </c>
      <c r="F378" s="7" t="s">
        <v>18</v>
      </c>
      <c r="G378" s="5" t="s">
        <v>506</v>
      </c>
      <c r="H378" s="4" t="s">
        <v>94</v>
      </c>
    </row>
    <row r="379" spans="1:8" ht="75" x14ac:dyDescent="0.25">
      <c r="A379" s="4">
        <v>21310</v>
      </c>
      <c r="B379" s="6" t="s">
        <v>0</v>
      </c>
      <c r="C379" s="6" t="s">
        <v>1</v>
      </c>
      <c r="D379" s="6" t="s">
        <v>1</v>
      </c>
      <c r="E379" s="6" t="s">
        <v>2</v>
      </c>
      <c r="F379" s="7" t="s">
        <v>549</v>
      </c>
      <c r="G379" s="5" t="s">
        <v>507</v>
      </c>
      <c r="H379" s="4" t="s">
        <v>94</v>
      </c>
    </row>
    <row r="380" spans="1:8" ht="75" x14ac:dyDescent="0.25">
      <c r="A380" s="4">
        <v>21312</v>
      </c>
      <c r="B380" s="6" t="s">
        <v>4</v>
      </c>
      <c r="C380" s="6" t="s">
        <v>1</v>
      </c>
      <c r="D380" s="6" t="s">
        <v>1</v>
      </c>
      <c r="E380" s="6" t="s">
        <v>2</v>
      </c>
      <c r="F380" s="7" t="s">
        <v>42</v>
      </c>
      <c r="G380" s="5" t="s">
        <v>508</v>
      </c>
      <c r="H380" s="4" t="s">
        <v>94</v>
      </c>
    </row>
    <row r="381" spans="1:8" ht="75" x14ac:dyDescent="0.25">
      <c r="A381" s="4">
        <v>21313</v>
      </c>
      <c r="B381" s="6" t="s">
        <v>7</v>
      </c>
      <c r="C381" s="6" t="s">
        <v>2</v>
      </c>
      <c r="D381" s="6" t="s">
        <v>2</v>
      </c>
      <c r="E381" s="6" t="s">
        <v>2</v>
      </c>
      <c r="F381" s="7" t="s">
        <v>414</v>
      </c>
      <c r="G381" s="5" t="s">
        <v>509</v>
      </c>
      <c r="H381" s="4" t="s">
        <v>94</v>
      </c>
    </row>
    <row r="382" spans="1:8" ht="90" x14ac:dyDescent="0.25">
      <c r="A382" s="4">
        <v>21317</v>
      </c>
      <c r="B382" s="6" t="s">
        <v>7</v>
      </c>
      <c r="C382" s="6" t="s">
        <v>15</v>
      </c>
      <c r="D382" s="6" t="s">
        <v>1</v>
      </c>
      <c r="E382" s="6" t="s">
        <v>2</v>
      </c>
      <c r="F382" s="7" t="s">
        <v>98</v>
      </c>
      <c r="G382" s="5" t="s">
        <v>510</v>
      </c>
      <c r="H382" s="4" t="s">
        <v>94</v>
      </c>
    </row>
    <row r="383" spans="1:8" ht="105" x14ac:dyDescent="0.25">
      <c r="A383" s="4">
        <v>21320</v>
      </c>
      <c r="B383" s="6" t="s">
        <v>7</v>
      </c>
      <c r="C383" s="6" t="s">
        <v>1</v>
      </c>
      <c r="D383" s="6" t="s">
        <v>1</v>
      </c>
      <c r="E383" s="6" t="s">
        <v>2</v>
      </c>
      <c r="F383" s="7" t="s">
        <v>42</v>
      </c>
      <c r="G383" s="5" t="s">
        <v>511</v>
      </c>
      <c r="H383" s="4" t="s">
        <v>94</v>
      </c>
    </row>
    <row r="384" spans="1:8" ht="105" x14ac:dyDescent="0.25">
      <c r="A384" s="4">
        <v>21323</v>
      </c>
      <c r="B384" s="6" t="s">
        <v>0</v>
      </c>
      <c r="C384" s="6" t="s">
        <v>1</v>
      </c>
      <c r="D384" s="6" t="s">
        <v>1</v>
      </c>
      <c r="E384" s="6" t="s">
        <v>2</v>
      </c>
      <c r="F384" s="7" t="s">
        <v>41</v>
      </c>
      <c r="G384" s="5" t="s">
        <v>127</v>
      </c>
      <c r="H384" s="4" t="s">
        <v>94</v>
      </c>
    </row>
    <row r="385" spans="1:8" ht="75" x14ac:dyDescent="0.25">
      <c r="A385" s="4">
        <v>21325</v>
      </c>
      <c r="B385" s="6" t="s">
        <v>0</v>
      </c>
      <c r="C385" s="6" t="s">
        <v>2</v>
      </c>
      <c r="D385" s="6" t="s">
        <v>2</v>
      </c>
      <c r="E385" s="6" t="s">
        <v>2</v>
      </c>
      <c r="F385" s="7" t="s">
        <v>550</v>
      </c>
      <c r="G385" s="5" t="s">
        <v>512</v>
      </c>
      <c r="H385" s="4" t="s">
        <v>94</v>
      </c>
    </row>
    <row r="386" spans="1:8" ht="45" x14ac:dyDescent="0.25">
      <c r="A386" s="4">
        <v>21330</v>
      </c>
      <c r="B386" s="6" t="s">
        <v>7</v>
      </c>
      <c r="C386" s="6" t="s">
        <v>1</v>
      </c>
      <c r="D386" s="6" t="s">
        <v>1</v>
      </c>
      <c r="E386" s="6" t="s">
        <v>2</v>
      </c>
      <c r="F386" s="7" t="s">
        <v>19</v>
      </c>
      <c r="G386" s="5" t="s">
        <v>129</v>
      </c>
      <c r="H386" s="4" t="s">
        <v>94</v>
      </c>
    </row>
    <row r="387" spans="1:8" ht="60" x14ac:dyDescent="0.25">
      <c r="A387" s="4">
        <v>21336</v>
      </c>
      <c r="B387" s="6" t="s">
        <v>7</v>
      </c>
      <c r="C387" s="6" t="s">
        <v>15</v>
      </c>
      <c r="D387" s="6" t="s">
        <v>15</v>
      </c>
      <c r="E387" s="6" t="s">
        <v>2</v>
      </c>
      <c r="F387" s="7" t="s">
        <v>59</v>
      </c>
      <c r="G387" s="5" t="s">
        <v>513</v>
      </c>
      <c r="H387" s="4" t="s">
        <v>94</v>
      </c>
    </row>
    <row r="388" spans="1:8" ht="60" x14ac:dyDescent="0.25">
      <c r="A388" s="4">
        <v>21339</v>
      </c>
      <c r="B388" s="6" t="s">
        <v>7</v>
      </c>
      <c r="C388" s="6" t="s">
        <v>1</v>
      </c>
      <c r="D388" s="6" t="s">
        <v>1</v>
      </c>
      <c r="E388" s="6" t="s">
        <v>2</v>
      </c>
      <c r="F388" s="7" t="s">
        <v>72</v>
      </c>
      <c r="G388" s="5" t="s">
        <v>514</v>
      </c>
      <c r="H388" s="4" t="s">
        <v>94</v>
      </c>
    </row>
    <row r="389" spans="1:8" ht="105" x14ac:dyDescent="0.25">
      <c r="A389" s="4">
        <v>21349</v>
      </c>
      <c r="B389" s="6" t="s">
        <v>4</v>
      </c>
      <c r="C389" s="6" t="s">
        <v>2</v>
      </c>
      <c r="D389" s="6" t="s">
        <v>2</v>
      </c>
      <c r="E389" s="6" t="s">
        <v>2</v>
      </c>
      <c r="F389" s="7" t="s">
        <v>50</v>
      </c>
      <c r="G389" s="5" t="s">
        <v>515</v>
      </c>
      <c r="H389" s="4" t="s">
        <v>2</v>
      </c>
    </row>
    <row r="390" spans="1:8" ht="45" x14ac:dyDescent="0.25">
      <c r="A390" s="4">
        <v>21354</v>
      </c>
      <c r="B390" s="6" t="s">
        <v>0</v>
      </c>
      <c r="C390" s="6" t="s">
        <v>1</v>
      </c>
      <c r="D390" s="6" t="s">
        <v>1</v>
      </c>
      <c r="E390" s="6" t="s">
        <v>2</v>
      </c>
      <c r="F390" s="7" t="s">
        <v>414</v>
      </c>
      <c r="G390" s="5" t="s">
        <v>516</v>
      </c>
      <c r="H390" s="4" t="s">
        <v>94</v>
      </c>
    </row>
    <row r="391" spans="1:8" ht="90" x14ac:dyDescent="0.25">
      <c r="A391" s="4">
        <v>21355</v>
      </c>
      <c r="B391" s="6" t="s">
        <v>7</v>
      </c>
      <c r="C391" s="6" t="s">
        <v>1</v>
      </c>
      <c r="D391" s="6" t="s">
        <v>1</v>
      </c>
      <c r="E391" s="6" t="s">
        <v>2</v>
      </c>
      <c r="F391" s="7" t="s">
        <v>51</v>
      </c>
      <c r="G391" s="5" t="s">
        <v>517</v>
      </c>
      <c r="H391" s="4" t="s">
        <v>94</v>
      </c>
    </row>
    <row r="392" spans="1:8" ht="75" x14ac:dyDescent="0.25">
      <c r="A392" s="4">
        <v>21363</v>
      </c>
      <c r="B392" s="6" t="s">
        <v>4</v>
      </c>
      <c r="C392" s="6" t="s">
        <v>1</v>
      </c>
      <c r="D392" s="6" t="s">
        <v>1</v>
      </c>
      <c r="E392" s="6" t="s">
        <v>2</v>
      </c>
      <c r="F392" s="7" t="s">
        <v>51</v>
      </c>
      <c r="G392" s="5" t="s">
        <v>518</v>
      </c>
      <c r="H392" s="4" t="s">
        <v>94</v>
      </c>
    </row>
    <row r="393" spans="1:8" ht="45" x14ac:dyDescent="0.25">
      <c r="A393" s="4">
        <v>21366</v>
      </c>
      <c r="B393" s="6" t="s">
        <v>7</v>
      </c>
      <c r="C393" s="6" t="s">
        <v>1</v>
      </c>
      <c r="D393" s="6" t="s">
        <v>1</v>
      </c>
      <c r="E393" s="6" t="s">
        <v>2</v>
      </c>
      <c r="F393" s="7" t="s">
        <v>45</v>
      </c>
      <c r="G393" s="5" t="s">
        <v>519</v>
      </c>
      <c r="H393" s="4" t="s">
        <v>94</v>
      </c>
    </row>
    <row r="394" spans="1:8" ht="105" x14ac:dyDescent="0.25">
      <c r="A394" s="4">
        <v>21370</v>
      </c>
      <c r="B394" s="6" t="s">
        <v>7</v>
      </c>
      <c r="C394" s="6" t="s">
        <v>1</v>
      </c>
      <c r="D394" s="6" t="s">
        <v>1</v>
      </c>
      <c r="E394" s="6" t="s">
        <v>2</v>
      </c>
      <c r="F394" s="7" t="s">
        <v>59</v>
      </c>
      <c r="G394" s="5" t="s">
        <v>520</v>
      </c>
      <c r="H394" s="4" t="s">
        <v>94</v>
      </c>
    </row>
    <row r="395" spans="1:8" ht="45" x14ac:dyDescent="0.25">
      <c r="A395" s="4">
        <v>21371</v>
      </c>
      <c r="B395" s="6" t="s">
        <v>7</v>
      </c>
      <c r="C395" s="6" t="s">
        <v>15</v>
      </c>
      <c r="D395" s="6" t="s">
        <v>1</v>
      </c>
      <c r="E395" s="6" t="s">
        <v>2</v>
      </c>
      <c r="F395" s="7" t="s">
        <v>28</v>
      </c>
      <c r="G395" s="5" t="s">
        <v>521</v>
      </c>
      <c r="H395" s="4" t="s">
        <v>94</v>
      </c>
    </row>
    <row r="396" spans="1:8" ht="60" x14ac:dyDescent="0.25">
      <c r="A396" s="4">
        <v>21373</v>
      </c>
      <c r="B396" s="6" t="s">
        <v>4</v>
      </c>
      <c r="C396" s="6" t="s">
        <v>1</v>
      </c>
      <c r="D396" s="6" t="s">
        <v>1</v>
      </c>
      <c r="E396" s="6" t="s">
        <v>2</v>
      </c>
      <c r="F396" s="7" t="s">
        <v>42</v>
      </c>
      <c r="G396" s="5" t="s">
        <v>522</v>
      </c>
      <c r="H396" s="4" t="s">
        <v>94</v>
      </c>
    </row>
    <row r="397" spans="1:8" ht="45" x14ac:dyDescent="0.25">
      <c r="A397" s="4">
        <v>21382</v>
      </c>
      <c r="B397" s="6" t="s">
        <v>0</v>
      </c>
      <c r="C397" s="6" t="s">
        <v>1</v>
      </c>
      <c r="D397" s="6" t="s">
        <v>1</v>
      </c>
      <c r="E397" s="6" t="s">
        <v>2</v>
      </c>
      <c r="F397" s="7" t="s">
        <v>325</v>
      </c>
      <c r="G397" s="5" t="s">
        <v>523</v>
      </c>
      <c r="H397" s="4" t="s">
        <v>94</v>
      </c>
    </row>
    <row r="398" spans="1:8" ht="30" x14ac:dyDescent="0.25">
      <c r="A398" s="4">
        <v>21383</v>
      </c>
      <c r="B398" s="6" t="s">
        <v>7</v>
      </c>
      <c r="C398" s="6" t="s">
        <v>1</v>
      </c>
      <c r="D398" s="6" t="s">
        <v>1</v>
      </c>
      <c r="E398" s="6" t="s">
        <v>2</v>
      </c>
      <c r="F398" s="7" t="s">
        <v>28</v>
      </c>
      <c r="G398" s="5" t="s">
        <v>524</v>
      </c>
      <c r="H398" s="4" t="s">
        <v>94</v>
      </c>
    </row>
    <row r="399" spans="1:8" ht="45" x14ac:dyDescent="0.25">
      <c r="A399" s="4">
        <v>21398</v>
      </c>
      <c r="B399" s="6" t="s">
        <v>0</v>
      </c>
      <c r="C399" s="6" t="s">
        <v>1</v>
      </c>
      <c r="D399" s="6" t="s">
        <v>1</v>
      </c>
      <c r="E399" s="6" t="s">
        <v>2</v>
      </c>
      <c r="F399" s="7" t="s">
        <v>549</v>
      </c>
      <c r="G399" s="5" t="s">
        <v>525</v>
      </c>
      <c r="H399" s="4" t="s">
        <v>94</v>
      </c>
    </row>
    <row r="400" spans="1:8" ht="105" x14ac:dyDescent="0.25">
      <c r="A400" s="4">
        <v>21403</v>
      </c>
      <c r="B400" s="6" t="s">
        <v>0</v>
      </c>
      <c r="C400" s="6" t="s">
        <v>1</v>
      </c>
      <c r="D400" s="6" t="s">
        <v>1</v>
      </c>
      <c r="E400" s="6" t="s">
        <v>2</v>
      </c>
      <c r="F400" s="7" t="s">
        <v>59</v>
      </c>
      <c r="G400" s="5" t="s">
        <v>526</v>
      </c>
      <c r="H400" s="4" t="s">
        <v>94</v>
      </c>
    </row>
    <row r="401" spans="1:8" ht="30" x14ac:dyDescent="0.25">
      <c r="A401" s="4">
        <v>21404</v>
      </c>
      <c r="B401" s="6" t="s">
        <v>0</v>
      </c>
      <c r="C401" s="6" t="s">
        <v>2</v>
      </c>
      <c r="D401" s="6" t="s">
        <v>2</v>
      </c>
      <c r="E401" s="6" t="s">
        <v>2</v>
      </c>
      <c r="F401" s="7" t="s">
        <v>59</v>
      </c>
      <c r="G401" s="5" t="s">
        <v>527</v>
      </c>
      <c r="H401" s="4" t="s">
        <v>2</v>
      </c>
    </row>
    <row r="402" spans="1:8" ht="45" x14ac:dyDescent="0.25">
      <c r="A402" s="4">
        <v>21406</v>
      </c>
      <c r="B402" s="6" t="s">
        <v>4</v>
      </c>
      <c r="C402" s="6" t="s">
        <v>2</v>
      </c>
      <c r="D402" s="6" t="s">
        <v>2</v>
      </c>
      <c r="E402" s="6" t="s">
        <v>2</v>
      </c>
      <c r="F402" s="7" t="s">
        <v>548</v>
      </c>
      <c r="G402" s="5" t="s">
        <v>310</v>
      </c>
      <c r="H402" s="4" t="s">
        <v>308</v>
      </c>
    </row>
    <row r="403" spans="1:8" ht="45" x14ac:dyDescent="0.25">
      <c r="A403" s="4">
        <v>21410</v>
      </c>
      <c r="B403" s="6" t="s">
        <v>7</v>
      </c>
      <c r="C403" s="6" t="s">
        <v>2</v>
      </c>
      <c r="D403" s="6" t="s">
        <v>2</v>
      </c>
      <c r="E403" s="6" t="s">
        <v>2</v>
      </c>
      <c r="F403" s="7" t="s">
        <v>34</v>
      </c>
      <c r="G403" s="5" t="s">
        <v>528</v>
      </c>
      <c r="H403" s="4" t="s">
        <v>2</v>
      </c>
    </row>
    <row r="404" spans="1:8" ht="60" x14ac:dyDescent="0.25">
      <c r="A404" s="4">
        <v>21412</v>
      </c>
      <c r="B404" s="6" t="s">
        <v>7</v>
      </c>
      <c r="C404" s="6" t="s">
        <v>15</v>
      </c>
      <c r="D404" s="6" t="s">
        <v>1</v>
      </c>
      <c r="E404" s="6" t="s">
        <v>2</v>
      </c>
      <c r="F404" s="7" t="s">
        <v>28</v>
      </c>
      <c r="G404" s="5" t="s">
        <v>130</v>
      </c>
      <c r="H404" s="4" t="s">
        <v>94</v>
      </c>
    </row>
    <row r="405" spans="1:8" ht="90" x14ac:dyDescent="0.25">
      <c r="A405" s="4">
        <v>21417</v>
      </c>
      <c r="B405" s="6" t="s">
        <v>0</v>
      </c>
      <c r="C405" s="6" t="s">
        <v>1</v>
      </c>
      <c r="D405" s="6" t="s">
        <v>1</v>
      </c>
      <c r="E405" s="6" t="s">
        <v>2</v>
      </c>
      <c r="F405" s="7" t="s">
        <v>99</v>
      </c>
      <c r="G405" s="5" t="s">
        <v>170</v>
      </c>
      <c r="H405" s="4" t="s">
        <v>94</v>
      </c>
    </row>
    <row r="406" spans="1:8" ht="60" x14ac:dyDescent="0.25">
      <c r="A406" s="4">
        <v>21421</v>
      </c>
      <c r="B406" s="6" t="s">
        <v>7</v>
      </c>
      <c r="C406" s="6" t="s">
        <v>1</v>
      </c>
      <c r="D406" s="6" t="s">
        <v>1</v>
      </c>
      <c r="E406" s="6" t="s">
        <v>2</v>
      </c>
      <c r="F406" s="7" t="s">
        <v>66</v>
      </c>
      <c r="G406" s="5" t="s">
        <v>529</v>
      </c>
      <c r="H406" s="4" t="s">
        <v>94</v>
      </c>
    </row>
    <row r="407" spans="1:8" ht="45" x14ac:dyDescent="0.25">
      <c r="A407" s="4">
        <v>21422</v>
      </c>
      <c r="B407" s="6" t="s">
        <v>7</v>
      </c>
      <c r="C407" s="6" t="s">
        <v>1</v>
      </c>
      <c r="D407" s="6" t="s">
        <v>1</v>
      </c>
      <c r="E407" s="6" t="s">
        <v>2</v>
      </c>
      <c r="F407" s="7" t="s">
        <v>24</v>
      </c>
      <c r="G407" s="5" t="s">
        <v>530</v>
      </c>
      <c r="H407" s="4" t="s">
        <v>94</v>
      </c>
    </row>
    <row r="408" spans="1:8" ht="105" x14ac:dyDescent="0.25">
      <c r="A408" s="4">
        <v>21430</v>
      </c>
      <c r="B408" s="6" t="s">
        <v>4</v>
      </c>
      <c r="C408" s="6" t="s">
        <v>1</v>
      </c>
      <c r="D408" s="6" t="s">
        <v>1</v>
      </c>
      <c r="E408" s="6" t="s">
        <v>2</v>
      </c>
      <c r="F408" s="7" t="s">
        <v>18</v>
      </c>
      <c r="G408" s="5" t="s">
        <v>531</v>
      </c>
      <c r="H408" s="4" t="s">
        <v>128</v>
      </c>
    </row>
    <row r="409" spans="1:8" ht="90" x14ac:dyDescent="0.25">
      <c r="A409" s="4">
        <v>21431</v>
      </c>
      <c r="B409" s="6" t="s">
        <v>4</v>
      </c>
      <c r="C409" s="6" t="s">
        <v>1</v>
      </c>
      <c r="D409" s="6" t="s">
        <v>1</v>
      </c>
      <c r="E409" s="6" t="s">
        <v>2</v>
      </c>
      <c r="F409" s="7" t="s">
        <v>18</v>
      </c>
      <c r="G409" s="5" t="s">
        <v>532</v>
      </c>
      <c r="H409" s="4" t="s">
        <v>128</v>
      </c>
    </row>
    <row r="410" spans="1:8" ht="75" x14ac:dyDescent="0.25">
      <c r="A410" s="4">
        <v>21439</v>
      </c>
      <c r="B410" s="6" t="s">
        <v>7</v>
      </c>
      <c r="C410" s="6" t="s">
        <v>2</v>
      </c>
      <c r="D410" s="6" t="s">
        <v>2</v>
      </c>
      <c r="E410" s="6" t="s">
        <v>2</v>
      </c>
      <c r="F410" s="7" t="s">
        <v>72</v>
      </c>
      <c r="G410" s="5" t="s">
        <v>533</v>
      </c>
      <c r="H410" s="4" t="s">
        <v>2</v>
      </c>
    </row>
    <row r="411" spans="1:8" ht="45" x14ac:dyDescent="0.25">
      <c r="A411" s="4">
        <v>21440</v>
      </c>
      <c r="B411" s="6" t="s">
        <v>0</v>
      </c>
      <c r="C411" s="6" t="s">
        <v>2</v>
      </c>
      <c r="D411" s="6" t="s">
        <v>2</v>
      </c>
      <c r="E411" s="6" t="s">
        <v>2</v>
      </c>
      <c r="F411" s="7" t="s">
        <v>59</v>
      </c>
      <c r="G411" s="5" t="s">
        <v>534</v>
      </c>
      <c r="H411" s="4" t="s">
        <v>2</v>
      </c>
    </row>
    <row r="412" spans="1:8" ht="105" x14ac:dyDescent="0.25">
      <c r="A412" s="4">
        <v>21444</v>
      </c>
      <c r="B412" s="6" t="s">
        <v>0</v>
      </c>
      <c r="C412" s="6" t="s">
        <v>2</v>
      </c>
      <c r="D412" s="6" t="s">
        <v>2</v>
      </c>
      <c r="E412" s="6" t="s">
        <v>2</v>
      </c>
      <c r="F412" s="7" t="s">
        <v>43</v>
      </c>
      <c r="G412" s="5" t="s">
        <v>535</v>
      </c>
      <c r="H412" s="4" t="s">
        <v>94</v>
      </c>
    </row>
    <row r="413" spans="1:8" ht="105" x14ac:dyDescent="0.25">
      <c r="A413" s="4">
        <v>21454</v>
      </c>
      <c r="B413" s="6" t="s">
        <v>4</v>
      </c>
      <c r="C413" s="6" t="s">
        <v>2</v>
      </c>
      <c r="D413" s="6" t="s">
        <v>2</v>
      </c>
      <c r="E413" s="6" t="s">
        <v>2</v>
      </c>
      <c r="F413" s="7" t="s">
        <v>27</v>
      </c>
      <c r="G413" s="5" t="s">
        <v>536</v>
      </c>
      <c r="H413" s="4" t="s">
        <v>2</v>
      </c>
    </row>
    <row r="414" spans="1:8" ht="60" x14ac:dyDescent="0.25">
      <c r="A414" s="4">
        <v>21461</v>
      </c>
      <c r="B414" s="6" t="s">
        <v>7</v>
      </c>
      <c r="C414" s="6" t="s">
        <v>2</v>
      </c>
      <c r="D414" s="6" t="s">
        <v>2</v>
      </c>
      <c r="E414" s="6" t="s">
        <v>2</v>
      </c>
      <c r="F414" s="7" t="s">
        <v>22</v>
      </c>
      <c r="G414" s="5" t="s">
        <v>160</v>
      </c>
      <c r="H414" s="4" t="s">
        <v>2</v>
      </c>
    </row>
    <row r="415" spans="1:8" ht="30" x14ac:dyDescent="0.25">
      <c r="A415" s="4">
        <v>21465</v>
      </c>
      <c r="B415" s="6" t="s">
        <v>7</v>
      </c>
      <c r="C415" s="6" t="s">
        <v>2</v>
      </c>
      <c r="D415" s="6" t="s">
        <v>2</v>
      </c>
      <c r="E415" s="6" t="s">
        <v>2</v>
      </c>
      <c r="F415" s="7" t="s">
        <v>45</v>
      </c>
      <c r="G415" s="5" t="s">
        <v>177</v>
      </c>
      <c r="H415" s="4" t="s">
        <v>2</v>
      </c>
    </row>
    <row r="416" spans="1:8" ht="45" x14ac:dyDescent="0.25">
      <c r="A416" s="4">
        <v>21472</v>
      </c>
      <c r="B416" s="6" t="s">
        <v>4</v>
      </c>
      <c r="C416" s="6" t="s">
        <v>2</v>
      </c>
      <c r="D416" s="6" t="s">
        <v>2</v>
      </c>
      <c r="E416" s="6" t="s">
        <v>2</v>
      </c>
      <c r="F416" s="7" t="s">
        <v>414</v>
      </c>
      <c r="G416" s="5" t="s">
        <v>537</v>
      </c>
      <c r="H416" s="4" t="s">
        <v>94</v>
      </c>
    </row>
    <row r="417" spans="1:8" ht="90" x14ac:dyDescent="0.25">
      <c r="A417" s="4">
        <v>21473</v>
      </c>
      <c r="B417" s="6" t="s">
        <v>4</v>
      </c>
      <c r="C417" s="6" t="s">
        <v>1</v>
      </c>
      <c r="D417" s="6" t="s">
        <v>1</v>
      </c>
      <c r="E417" s="6" t="s">
        <v>2</v>
      </c>
      <c r="F417" s="7" t="s">
        <v>45</v>
      </c>
      <c r="G417" s="5" t="s">
        <v>538</v>
      </c>
      <c r="H417" s="4" t="s">
        <v>94</v>
      </c>
    </row>
    <row r="418" spans="1:8" ht="75" x14ac:dyDescent="0.25">
      <c r="A418" s="4">
        <v>21485</v>
      </c>
      <c r="B418" s="6" t="s">
        <v>4</v>
      </c>
      <c r="C418" s="6" t="s">
        <v>1</v>
      </c>
      <c r="D418" s="6" t="s">
        <v>1</v>
      </c>
      <c r="E418" s="6" t="s">
        <v>2</v>
      </c>
      <c r="F418" s="7" t="s">
        <v>45</v>
      </c>
      <c r="G418" s="5" t="s">
        <v>539</v>
      </c>
      <c r="H418" s="4" t="s">
        <v>94</v>
      </c>
    </row>
    <row r="419" spans="1:8" ht="150" x14ac:dyDescent="0.25">
      <c r="A419" s="4">
        <v>21494</v>
      </c>
      <c r="B419" s="6" t="s">
        <v>7</v>
      </c>
      <c r="C419" s="6" t="s">
        <v>2</v>
      </c>
      <c r="D419" s="6" t="s">
        <v>2</v>
      </c>
      <c r="E419" s="6" t="s">
        <v>2</v>
      </c>
      <c r="F419" s="7" t="s">
        <v>22</v>
      </c>
      <c r="G419" s="5" t="s">
        <v>156</v>
      </c>
      <c r="H419" s="4" t="s">
        <v>308</v>
      </c>
    </row>
    <row r="420" spans="1:8" ht="45" x14ac:dyDescent="0.25">
      <c r="A420" s="4">
        <v>21507</v>
      </c>
      <c r="B420" s="6" t="s">
        <v>0</v>
      </c>
      <c r="C420" s="6" t="s">
        <v>1</v>
      </c>
      <c r="D420" s="6" t="s">
        <v>1</v>
      </c>
      <c r="E420" s="6" t="s">
        <v>2</v>
      </c>
      <c r="F420" s="7" t="s">
        <v>47</v>
      </c>
      <c r="G420" s="5" t="s">
        <v>540</v>
      </c>
      <c r="H420" s="4" t="s">
        <v>94</v>
      </c>
    </row>
    <row r="421" spans="1:8" ht="45" x14ac:dyDescent="0.25">
      <c r="A421" s="4">
        <v>21517</v>
      </c>
      <c r="B421" s="6" t="s">
        <v>7</v>
      </c>
      <c r="C421" s="6" t="s">
        <v>15</v>
      </c>
      <c r="D421" s="6" t="s">
        <v>1</v>
      </c>
      <c r="E421" s="6" t="s">
        <v>2</v>
      </c>
      <c r="F421" s="7" t="s">
        <v>35</v>
      </c>
      <c r="G421" s="5" t="s">
        <v>541</v>
      </c>
      <c r="H421" s="4" t="s">
        <v>2</v>
      </c>
    </row>
    <row r="422" spans="1:8" ht="90" x14ac:dyDescent="0.25">
      <c r="A422" s="4">
        <v>21523</v>
      </c>
      <c r="B422" s="6" t="s">
        <v>0</v>
      </c>
      <c r="C422" s="6" t="s">
        <v>1</v>
      </c>
      <c r="D422" s="6" t="s">
        <v>1</v>
      </c>
      <c r="E422" s="6" t="s">
        <v>2</v>
      </c>
      <c r="F422" s="7" t="s">
        <v>45</v>
      </c>
      <c r="G422" s="5" t="s">
        <v>542</v>
      </c>
      <c r="H422" s="4" t="s">
        <v>94</v>
      </c>
    </row>
    <row r="423" spans="1:8" ht="75" x14ac:dyDescent="0.25">
      <c r="A423" s="4">
        <v>21529</v>
      </c>
      <c r="B423" s="6" t="s">
        <v>4</v>
      </c>
      <c r="C423" s="6" t="s">
        <v>2</v>
      </c>
      <c r="D423" s="6" t="s">
        <v>2</v>
      </c>
      <c r="E423" s="6" t="s">
        <v>2</v>
      </c>
      <c r="F423" s="7" t="s">
        <v>44</v>
      </c>
      <c r="G423" s="5" t="s">
        <v>202</v>
      </c>
      <c r="H423" s="4" t="s">
        <v>2</v>
      </c>
    </row>
    <row r="424" spans="1:8" ht="60" x14ac:dyDescent="0.25">
      <c r="A424" s="4">
        <v>21533</v>
      </c>
      <c r="B424" s="6" t="s">
        <v>0</v>
      </c>
      <c r="C424" s="6" t="s">
        <v>2</v>
      </c>
      <c r="D424" s="6" t="s">
        <v>2</v>
      </c>
      <c r="E424" s="6" t="s">
        <v>2</v>
      </c>
      <c r="F424" s="7" t="s">
        <v>59</v>
      </c>
      <c r="G424" s="5" t="s">
        <v>543</v>
      </c>
      <c r="H424" s="4" t="s">
        <v>94</v>
      </c>
    </row>
    <row r="425" spans="1:8" ht="60" x14ac:dyDescent="0.25">
      <c r="A425" s="4">
        <v>21535</v>
      </c>
      <c r="B425" s="6" t="s">
        <v>0</v>
      </c>
      <c r="C425" s="6" t="s">
        <v>2</v>
      </c>
      <c r="D425" s="6" t="s">
        <v>2</v>
      </c>
      <c r="E425" s="6" t="s">
        <v>2</v>
      </c>
      <c r="F425" s="7" t="s">
        <v>59</v>
      </c>
      <c r="G425" s="5" t="s">
        <v>158</v>
      </c>
      <c r="H425" s="4" t="s">
        <v>94</v>
      </c>
    </row>
    <row r="426" spans="1:8" ht="75" x14ac:dyDescent="0.25">
      <c r="A426" s="4">
        <v>21536</v>
      </c>
      <c r="B426" s="6" t="s">
        <v>0</v>
      </c>
      <c r="C426" s="6" t="s">
        <v>2</v>
      </c>
      <c r="D426" s="6" t="s">
        <v>2</v>
      </c>
      <c r="E426" s="6" t="s">
        <v>2</v>
      </c>
      <c r="F426" s="7" t="s">
        <v>59</v>
      </c>
      <c r="G426" s="5" t="s">
        <v>544</v>
      </c>
      <c r="H426" s="4" t="s">
        <v>94</v>
      </c>
    </row>
    <row r="427" spans="1:8" ht="75" x14ac:dyDescent="0.25">
      <c r="A427" s="4">
        <v>21537</v>
      </c>
      <c r="B427" s="6" t="s">
        <v>0</v>
      </c>
      <c r="C427" s="6" t="s">
        <v>2</v>
      </c>
      <c r="D427" s="6" t="s">
        <v>2</v>
      </c>
      <c r="E427" s="6" t="s">
        <v>2</v>
      </c>
      <c r="F427" s="7" t="s">
        <v>59</v>
      </c>
      <c r="G427" s="5" t="s">
        <v>157</v>
      </c>
      <c r="H427" s="4" t="s">
        <v>94</v>
      </c>
    </row>
    <row r="428" spans="1:8" ht="75" x14ac:dyDescent="0.25">
      <c r="A428" s="4">
        <v>21540</v>
      </c>
      <c r="B428" s="6" t="s">
        <v>0</v>
      </c>
      <c r="C428" s="6" t="s">
        <v>2</v>
      </c>
      <c r="D428" s="6" t="s">
        <v>2</v>
      </c>
      <c r="E428" s="6" t="s">
        <v>2</v>
      </c>
      <c r="F428" s="7" t="s">
        <v>59</v>
      </c>
      <c r="G428" s="5" t="s">
        <v>274</v>
      </c>
      <c r="H428" s="4" t="s">
        <v>94</v>
      </c>
    </row>
    <row r="429" spans="1:8" ht="120" x14ac:dyDescent="0.25">
      <c r="A429" s="4">
        <v>21541</v>
      </c>
      <c r="B429" s="6" t="s">
        <v>4</v>
      </c>
      <c r="C429" s="6" t="s">
        <v>1</v>
      </c>
      <c r="D429" s="6" t="s">
        <v>1</v>
      </c>
      <c r="E429" s="6" t="s">
        <v>2</v>
      </c>
      <c r="F429" s="7" t="s">
        <v>5</v>
      </c>
      <c r="G429" s="5" t="s">
        <v>206</v>
      </c>
      <c r="H429" s="4" t="s">
        <v>308</v>
      </c>
    </row>
    <row r="430" spans="1:8" ht="30" x14ac:dyDescent="0.25">
      <c r="A430" s="4">
        <v>21542</v>
      </c>
      <c r="B430" s="6" t="s">
        <v>7</v>
      </c>
      <c r="C430" s="6" t="s">
        <v>1</v>
      </c>
      <c r="D430" s="6" t="s">
        <v>1</v>
      </c>
      <c r="E430" s="6" t="s">
        <v>2</v>
      </c>
      <c r="F430" s="7" t="s">
        <v>20</v>
      </c>
      <c r="G430" s="5" t="s">
        <v>271</v>
      </c>
      <c r="H430" s="4" t="s">
        <v>94</v>
      </c>
    </row>
    <row r="431" spans="1:8" ht="75" x14ac:dyDescent="0.25">
      <c r="A431" s="4">
        <v>21554</v>
      </c>
      <c r="B431" s="6" t="s">
        <v>0</v>
      </c>
      <c r="C431" s="6" t="s">
        <v>2</v>
      </c>
      <c r="D431" s="6" t="s">
        <v>2</v>
      </c>
      <c r="E431" s="6" t="s">
        <v>2</v>
      </c>
      <c r="F431" s="7" t="s">
        <v>414</v>
      </c>
      <c r="G431" s="5" t="s">
        <v>272</v>
      </c>
      <c r="H431" s="4" t="s">
        <v>2</v>
      </c>
    </row>
    <row r="432" spans="1:8" ht="75" x14ac:dyDescent="0.25">
      <c r="A432" s="4">
        <v>21555</v>
      </c>
      <c r="B432" s="6" t="s">
        <v>4</v>
      </c>
      <c r="C432" s="6" t="s">
        <v>2</v>
      </c>
      <c r="D432" s="6" t="s">
        <v>2</v>
      </c>
      <c r="E432" s="6" t="s">
        <v>2</v>
      </c>
      <c r="F432" s="7" t="s">
        <v>59</v>
      </c>
      <c r="G432" s="5" t="s">
        <v>275</v>
      </c>
      <c r="H432" s="4" t="s">
        <v>94</v>
      </c>
    </row>
    <row r="433" spans="1:8" ht="90" x14ac:dyDescent="0.25">
      <c r="A433" s="4">
        <v>21561</v>
      </c>
      <c r="B433" s="6" t="s">
        <v>4</v>
      </c>
      <c r="C433" s="6" t="s">
        <v>1</v>
      </c>
      <c r="D433" s="6" t="s">
        <v>1</v>
      </c>
      <c r="E433" s="6" t="s">
        <v>2</v>
      </c>
      <c r="F433" s="7" t="s">
        <v>105</v>
      </c>
      <c r="G433" s="5" t="s">
        <v>203</v>
      </c>
      <c r="H433" s="4" t="s">
        <v>308</v>
      </c>
    </row>
    <row r="434" spans="1:8" ht="90" x14ac:dyDescent="0.25">
      <c r="A434" s="4">
        <v>21562</v>
      </c>
      <c r="B434" s="6" t="s">
        <v>0</v>
      </c>
      <c r="C434" s="6" t="s">
        <v>2</v>
      </c>
      <c r="D434" s="6" t="s">
        <v>2</v>
      </c>
      <c r="E434" s="6" t="s">
        <v>2</v>
      </c>
      <c r="F434" s="7" t="s">
        <v>325</v>
      </c>
      <c r="G434" s="5" t="s">
        <v>545</v>
      </c>
      <c r="H434" s="4" t="s">
        <v>2</v>
      </c>
    </row>
    <row r="435" spans="1:8" ht="30" x14ac:dyDescent="0.25">
      <c r="A435" s="4">
        <v>21564</v>
      </c>
      <c r="B435" s="6" t="s">
        <v>0</v>
      </c>
      <c r="C435" s="6" t="s">
        <v>2</v>
      </c>
      <c r="D435" s="6" t="s">
        <v>2</v>
      </c>
      <c r="E435" s="6" t="s">
        <v>2</v>
      </c>
      <c r="F435" s="7" t="s">
        <v>50</v>
      </c>
      <c r="G435" s="5" t="s">
        <v>104</v>
      </c>
      <c r="H435" s="4" t="s">
        <v>308</v>
      </c>
    </row>
    <row r="436" spans="1:8" ht="90" x14ac:dyDescent="0.25">
      <c r="A436" s="4">
        <v>21575</v>
      </c>
      <c r="B436" s="6" t="s">
        <v>4</v>
      </c>
      <c r="C436" s="6" t="s">
        <v>2</v>
      </c>
      <c r="D436" s="6" t="s">
        <v>2</v>
      </c>
      <c r="E436" s="6" t="s">
        <v>2</v>
      </c>
      <c r="F436" s="7" t="s">
        <v>61</v>
      </c>
      <c r="G436" s="5" t="s">
        <v>204</v>
      </c>
      <c r="H436" s="4" t="s">
        <v>94</v>
      </c>
    </row>
    <row r="437" spans="1:8" ht="120" x14ac:dyDescent="0.25">
      <c r="A437" s="4">
        <v>21580</v>
      </c>
      <c r="B437" s="6" t="s">
        <v>4</v>
      </c>
      <c r="C437" s="6" t="s">
        <v>1</v>
      </c>
      <c r="D437" s="6" t="s">
        <v>1</v>
      </c>
      <c r="E437" s="6" t="s">
        <v>2</v>
      </c>
      <c r="F437" s="7" t="s">
        <v>42</v>
      </c>
      <c r="G437" s="5" t="s">
        <v>208</v>
      </c>
      <c r="H437" s="4" t="s">
        <v>94</v>
      </c>
    </row>
    <row r="438" spans="1:8" ht="75" x14ac:dyDescent="0.25">
      <c r="A438" s="4">
        <v>21581</v>
      </c>
      <c r="B438" s="6" t="s">
        <v>4</v>
      </c>
      <c r="C438" s="6" t="s">
        <v>1</v>
      </c>
      <c r="D438" s="6" t="s">
        <v>1</v>
      </c>
      <c r="E438" s="6" t="s">
        <v>2</v>
      </c>
      <c r="F438" s="7" t="s">
        <v>42</v>
      </c>
      <c r="G438" s="5" t="s">
        <v>209</v>
      </c>
      <c r="H438" s="4" t="s">
        <v>94</v>
      </c>
    </row>
    <row r="439" spans="1:8" ht="90" x14ac:dyDescent="0.25">
      <c r="A439" s="4">
        <v>21582</v>
      </c>
      <c r="B439" s="6" t="s">
        <v>7</v>
      </c>
      <c r="C439" s="6" t="s">
        <v>1</v>
      </c>
      <c r="D439" s="6" t="s">
        <v>1</v>
      </c>
      <c r="E439" s="6" t="s">
        <v>2</v>
      </c>
      <c r="F439" s="7" t="s">
        <v>42</v>
      </c>
      <c r="G439" s="5" t="s">
        <v>153</v>
      </c>
      <c r="H439" s="4" t="s">
        <v>94</v>
      </c>
    </row>
    <row r="440" spans="1:8" ht="60" x14ac:dyDescent="0.25">
      <c r="A440" s="4">
        <v>21589</v>
      </c>
      <c r="B440" s="6" t="s">
        <v>0</v>
      </c>
      <c r="C440" s="6" t="s">
        <v>2</v>
      </c>
      <c r="D440" s="6" t="s">
        <v>2</v>
      </c>
      <c r="E440" s="6" t="s">
        <v>2</v>
      </c>
      <c r="F440" s="7" t="s">
        <v>348</v>
      </c>
      <c r="G440" s="5" t="s">
        <v>546</v>
      </c>
      <c r="H440" s="4" t="s">
        <v>94</v>
      </c>
    </row>
    <row r="441" spans="1:8" ht="45" x14ac:dyDescent="0.25">
      <c r="A441" s="4">
        <v>21594</v>
      </c>
      <c r="B441" s="6" t="s">
        <v>7</v>
      </c>
      <c r="C441" s="6" t="s">
        <v>2</v>
      </c>
      <c r="D441" s="6" t="s">
        <v>2</v>
      </c>
      <c r="E441" s="6" t="s">
        <v>2</v>
      </c>
      <c r="F441" s="7" t="s">
        <v>30</v>
      </c>
      <c r="G441" s="5" t="s">
        <v>547</v>
      </c>
      <c r="H441" s="4" t="s">
        <v>2</v>
      </c>
    </row>
    <row r="442" spans="1:8" ht="75" x14ac:dyDescent="0.25">
      <c r="A442" s="4">
        <v>21610</v>
      </c>
      <c r="B442" s="6" t="s">
        <v>4</v>
      </c>
      <c r="C442" s="6" t="s">
        <v>2</v>
      </c>
      <c r="D442" s="6" t="s">
        <v>2</v>
      </c>
      <c r="E442" s="6" t="s">
        <v>2</v>
      </c>
      <c r="F442" s="7" t="s">
        <v>66</v>
      </c>
      <c r="G442" s="5" t="s">
        <v>173</v>
      </c>
      <c r="H442" s="4" t="s">
        <v>308</v>
      </c>
    </row>
    <row r="443" spans="1:8" x14ac:dyDescent="0.25">
      <c r="G443" s="12"/>
    </row>
    <row r="444" spans="1:8" x14ac:dyDescent="0.25">
      <c r="E444" s="1">
        <f>COUNTIF(E2:E442,"MAC")</f>
        <v>15</v>
      </c>
      <c r="G444" s="13" t="s">
        <v>308</v>
      </c>
      <c r="H444" s="2">
        <f>COUNTIF(H2:H442, "Release 19F")</f>
        <v>8</v>
      </c>
    </row>
    <row r="445" spans="1:8" x14ac:dyDescent="0.25">
      <c r="G445" s="13" t="s">
        <v>94</v>
      </c>
      <c r="H445" s="2">
        <f>COUNTIF(H2:H442, "RELEASE 20")</f>
        <v>293</v>
      </c>
    </row>
    <row r="446" spans="1:8" x14ac:dyDescent="0.25">
      <c r="G446" s="12"/>
    </row>
    <row r="447" spans="1:8" x14ac:dyDescent="0.25">
      <c r="G447" s="12"/>
    </row>
  </sheetData>
  <phoneticPr fontId="2" type="noConversion"/>
  <conditionalFormatting sqref="A387:A396">
    <cfRule type="cellIs" dxfId="6" priority="5" operator="greaterThan">
      <formula>"a2"</formula>
    </cfRule>
    <cfRule type="expression" dxfId="5" priority="6">
      <formula>"a2=b2"</formula>
    </cfRule>
    <cfRule type="cellIs" dxfId="4" priority="7" operator="equal">
      <formula>"a2"</formula>
    </cfRule>
  </conditionalFormatting>
  <conditionalFormatting sqref="A2:A442">
    <cfRule type="expression" dxfId="3" priority="1">
      <formula>"&lt;A1"</formula>
    </cfRule>
  </conditionalFormatting>
  <pageMargins left="0.75" right="0.75" top="1" bottom="1" header="0.5" footer="0.5"/>
  <pageSetup scale="77" fitToHeight="0" orientation="landscape" r:id="rId1"/>
  <headerFooter alignWithMargins="0">
    <oddHeader>&amp;L&amp;K000000As of November 09, 2020&amp;K01+000
Page &amp;P&amp;C&amp;"Times New Roman,Regular"&amp;24Work in Process&amp;R&amp;G</oddHeader>
    <oddFooter xml:space="preserve">&amp;LConfidential Information: Distribute this document only to those that need this information to those that needed it to perform their duties.
Release 19F is projected for mid-December 2020.
Release 20 is projected for 1st Quarter 2021.
</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4A134-6C39-4F8D-A68A-CE495E7C0DDA}">
  <sheetPr>
    <pageSetUpPr fitToPage="1"/>
  </sheetPr>
  <dimension ref="A1:H4"/>
  <sheetViews>
    <sheetView view="pageLayout" zoomScaleNormal="100" workbookViewId="0">
      <selection activeCell="I1" sqref="I1"/>
    </sheetView>
  </sheetViews>
  <sheetFormatPr defaultRowHeight="15" x14ac:dyDescent="0.25"/>
  <cols>
    <col min="1" max="1" width="8.7109375" style="1" customWidth="1"/>
    <col min="2" max="2" width="12.140625" style="1" customWidth="1"/>
    <col min="3" max="3" width="11.42578125" style="1" customWidth="1"/>
    <col min="4" max="4" width="12" style="1" customWidth="1"/>
    <col min="5" max="5" width="8.85546875" style="1" customWidth="1"/>
    <col min="6" max="6" width="17.85546875" style="2" customWidth="1"/>
    <col min="7" max="7" width="65.7109375" style="3" customWidth="1"/>
    <col min="8" max="8" width="15.42578125" style="2" customWidth="1"/>
  </cols>
  <sheetData>
    <row r="1" spans="1:8" ht="90" x14ac:dyDescent="0.25">
      <c r="A1" s="1" t="s">
        <v>85</v>
      </c>
      <c r="B1" s="2" t="s">
        <v>86</v>
      </c>
      <c r="C1" s="2" t="s">
        <v>78</v>
      </c>
      <c r="D1" s="1" t="s">
        <v>79</v>
      </c>
      <c r="E1" s="1" t="s">
        <v>16</v>
      </c>
      <c r="F1" s="2" t="s">
        <v>87</v>
      </c>
      <c r="G1" s="2" t="s">
        <v>74</v>
      </c>
      <c r="H1" s="2" t="s">
        <v>88</v>
      </c>
    </row>
    <row r="2" spans="1:8" ht="105" x14ac:dyDescent="0.25">
      <c r="A2" s="1">
        <v>18584</v>
      </c>
      <c r="B2" s="1" t="s">
        <v>4</v>
      </c>
      <c r="C2" s="1" t="s">
        <v>2</v>
      </c>
      <c r="D2" s="1" t="s">
        <v>2</v>
      </c>
      <c r="E2" s="1" t="s">
        <v>2</v>
      </c>
      <c r="F2" s="2" t="s">
        <v>50</v>
      </c>
      <c r="G2" s="3" t="s">
        <v>89</v>
      </c>
      <c r="H2" s="2" t="s">
        <v>90</v>
      </c>
    </row>
    <row r="3" spans="1:8" ht="90" x14ac:dyDescent="0.25">
      <c r="A3" s="10">
        <v>21431</v>
      </c>
      <c r="B3" s="6" t="s">
        <v>4</v>
      </c>
      <c r="C3" s="6" t="s">
        <v>2</v>
      </c>
      <c r="D3" s="6" t="s">
        <v>2</v>
      </c>
      <c r="E3" s="6" t="s">
        <v>2</v>
      </c>
      <c r="F3" s="7" t="s">
        <v>18</v>
      </c>
      <c r="G3" s="11" t="s">
        <v>92</v>
      </c>
      <c r="H3" s="2" t="s">
        <v>95</v>
      </c>
    </row>
    <row r="4" spans="1:8" ht="90" x14ac:dyDescent="0.25">
      <c r="A4" s="8">
        <v>21430</v>
      </c>
      <c r="B4" s="6" t="s">
        <v>4</v>
      </c>
      <c r="C4" s="6" t="s">
        <v>2</v>
      </c>
      <c r="D4" s="6" t="s">
        <v>2</v>
      </c>
      <c r="E4" s="6" t="s">
        <v>2</v>
      </c>
      <c r="F4" s="7" t="s">
        <v>18</v>
      </c>
      <c r="G4" s="11" t="s">
        <v>91</v>
      </c>
      <c r="H4" s="2" t="s">
        <v>90</v>
      </c>
    </row>
  </sheetData>
  <conditionalFormatting sqref="A3">
    <cfRule type="cellIs" dxfId="2" priority="1" operator="greaterThan">
      <formula>"a2"</formula>
    </cfRule>
    <cfRule type="expression" dxfId="1" priority="2">
      <formula>"a2=b2"</formula>
    </cfRule>
    <cfRule type="cellIs" dxfId="0" priority="3" operator="equal">
      <formula>"a2"</formula>
    </cfRule>
  </conditionalFormatting>
  <pageMargins left="0.75" right="0.75" top="1" bottom="1" header="0.5" footer="0.5"/>
  <pageSetup scale="81" fitToHeight="0" orientation="landscape" r:id="rId1"/>
  <headerFooter alignWithMargins="0">
    <oddHeader>&amp;LAs of June 10, 2020
Page &amp;P&amp;C&amp;"Times New Roman,Regular"&amp;24Work in Process&amp;R&amp;G</oddHeader>
    <oddFooter xml:space="preserve">&amp;LConfidential Information: Distribute this document only to those that need this information to thosee that needed it to perform their duties.
Release 20 is projected for 4th quarter 2020.
</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48C15D1189D049B4277F8945B51579" ma:contentTypeVersion="12" ma:contentTypeDescription="Create a new document." ma:contentTypeScope="" ma:versionID="41c98b00b1d8264bb0829f9c8b6be35d">
  <xsd:schema xmlns:xsd="http://www.w3.org/2001/XMLSchema" xmlns:xs="http://www.w3.org/2001/XMLSchema" xmlns:p="http://schemas.microsoft.com/office/2006/metadata/properties" xmlns:ns1="http://schemas.microsoft.com/sharepoint/v3" xmlns:ns3="85b0c6d3-2180-46bf-ae00-0c60bb9f8b56" targetNamespace="http://schemas.microsoft.com/office/2006/metadata/properties" ma:root="true" ma:fieldsID="7da37707a3d5e2474ff831985e33e30c" ns1:_="" ns3:_="">
    <xsd:import namespace="http://schemas.microsoft.com/sharepoint/v3"/>
    <xsd:import namespace="85b0c6d3-2180-46bf-ae00-0c60bb9f8b56"/>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b0c6d3-2180-46bf-ae00-0c60bb9f8b5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34A22B-A410-4760-98DD-88DE29DDD8BA}">
  <ds:schemaRefs>
    <ds:schemaRef ds:uri="http://schemas.openxmlformats.org/package/2006/metadata/core-properties"/>
    <ds:schemaRef ds:uri="http://purl.org/dc/elements/1.1/"/>
    <ds:schemaRef ds:uri="http://schemas.microsoft.com/office/2006/metadata/properties"/>
    <ds:schemaRef ds:uri="http://purl.org/dc/terms/"/>
    <ds:schemaRef ds:uri="http://schemas.microsoft.com/office/infopath/2007/PartnerControls"/>
    <ds:schemaRef ds:uri="http://schemas.microsoft.com/sharepoint/v3"/>
    <ds:schemaRef ds:uri="http://schemas.microsoft.com/office/2006/documentManagement/types"/>
    <ds:schemaRef ds:uri="85b0c6d3-2180-46bf-ae00-0c60bb9f8b56"/>
    <ds:schemaRef ds:uri="http://www.w3.org/XML/1998/namespace"/>
    <ds:schemaRef ds:uri="http://purl.org/dc/dcmitype/"/>
  </ds:schemaRefs>
</ds:datastoreItem>
</file>

<file path=customXml/itemProps2.xml><?xml version="1.0" encoding="utf-8"?>
<ds:datastoreItem xmlns:ds="http://schemas.openxmlformats.org/officeDocument/2006/customXml" ds:itemID="{F749F0CB-C28E-4A77-9CF0-F114DA343EDC}">
  <ds:schemaRefs>
    <ds:schemaRef ds:uri="http://schemas.microsoft.com/sharepoint/v3/contenttype/forms"/>
  </ds:schemaRefs>
</ds:datastoreItem>
</file>

<file path=customXml/itemProps3.xml><?xml version="1.0" encoding="utf-8"?>
<ds:datastoreItem xmlns:ds="http://schemas.openxmlformats.org/officeDocument/2006/customXml" ds:itemID="{EC5888DD-6ECE-4F9A-9E3D-608FEDFFB1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b0c6d3-2180-46bf-ae00-0c60bb9f8b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WIP112020</vt:lpstr>
      <vt:lpstr>Prior Release</vt:lpstr>
      <vt:lpstr>'Prior Release'!Print_Area</vt:lpstr>
      <vt:lpstr>'WIP112020'!Print_Area</vt:lpstr>
      <vt:lpstr>'Prior Release'!Print_Titles</vt:lpstr>
      <vt:lpstr>'WIP112020'!Print_Titles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 Access</dc:creator>
  <cp:lastModifiedBy>Kim Cooper</cp:lastModifiedBy>
  <cp:lastPrinted>2020-06-09T13:00:38Z</cp:lastPrinted>
  <dcterms:created xsi:type="dcterms:W3CDTF">2020-05-08T15:17:02Z</dcterms:created>
  <dcterms:modified xsi:type="dcterms:W3CDTF">2020-11-12T17:52:37Z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0x0101003848C15D1189D049B4277F8945B51579</vt:lpwstr>
  </property>
</Properties>
</file>